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28245" windowHeight="12540"/>
  </bookViews>
  <sheets>
    <sheet name="明细" sheetId="1" r:id="rId1"/>
  </sheets>
  <definedNames>
    <definedName name="_xlnm._FilterDatabase" localSheetId="0" hidden="1">明细!$A$2:$J$438</definedName>
  </definedNames>
  <calcPr calcId="144525"/>
</workbook>
</file>

<file path=xl/calcChain.xml><?xml version="1.0" encoding="utf-8"?>
<calcChain xmlns="http://schemas.openxmlformats.org/spreadsheetml/2006/main">
  <c r="A438" i="1"/>
  <c r="A437"/>
  <c r="A436"/>
  <c r="A435"/>
  <c r="A434"/>
  <c r="A433"/>
  <c r="A432"/>
  <c r="A431"/>
  <c r="A430"/>
  <c r="A429"/>
  <c r="I428"/>
  <c r="H428"/>
  <c r="A428"/>
  <c r="I427"/>
  <c r="H427"/>
  <c r="A427"/>
  <c r="I426"/>
  <c r="H426"/>
  <c r="A426"/>
  <c r="I425"/>
  <c r="H425"/>
  <c r="A425"/>
  <c r="I424"/>
  <c r="H424"/>
  <c r="A424"/>
  <c r="I423"/>
  <c r="H423"/>
  <c r="A423"/>
  <c r="I422"/>
  <c r="H422"/>
  <c r="A422"/>
  <c r="I421"/>
  <c r="H421"/>
  <c r="A421"/>
  <c r="I420"/>
  <c r="H420"/>
  <c r="A420"/>
  <c r="I419"/>
  <c r="H419"/>
  <c r="A419"/>
  <c r="I418"/>
  <c r="H418"/>
  <c r="A418"/>
  <c r="I417"/>
  <c r="H417"/>
  <c r="A417"/>
  <c r="I416"/>
  <c r="H416"/>
  <c r="A416"/>
  <c r="I415"/>
  <c r="H415"/>
  <c r="A415"/>
  <c r="I414"/>
  <c r="H414"/>
  <c r="A414"/>
  <c r="I413"/>
  <c r="H413"/>
  <c r="A413"/>
  <c r="I412"/>
  <c r="H412"/>
  <c r="A412"/>
  <c r="I411"/>
  <c r="H411"/>
  <c r="A411"/>
  <c r="I410"/>
  <c r="H410"/>
  <c r="A410"/>
  <c r="I409"/>
  <c r="H409"/>
  <c r="A409"/>
  <c r="I408"/>
  <c r="H408"/>
  <c r="A408"/>
  <c r="I407"/>
  <c r="H407"/>
  <c r="A407"/>
  <c r="I406"/>
  <c r="H406"/>
  <c r="A406"/>
  <c r="I405"/>
  <c r="G405"/>
  <c r="A405"/>
  <c r="I404"/>
  <c r="G404"/>
  <c r="A404"/>
  <c r="I403"/>
  <c r="G403"/>
  <c r="A403"/>
  <c r="I402"/>
  <c r="G402"/>
  <c r="A402"/>
  <c r="I401"/>
  <c r="G401"/>
  <c r="A401"/>
  <c r="I400"/>
  <c r="G400"/>
  <c r="A400"/>
  <c r="I399"/>
  <c r="G399"/>
  <c r="A399"/>
  <c r="I398"/>
  <c r="G398"/>
  <c r="A398"/>
  <c r="I397"/>
  <c r="G397"/>
  <c r="A397"/>
  <c r="I396"/>
  <c r="G396"/>
  <c r="A396"/>
  <c r="I395"/>
  <c r="G395"/>
  <c r="A395"/>
  <c r="I394"/>
  <c r="G394"/>
  <c r="A394"/>
  <c r="I393"/>
  <c r="G393"/>
  <c r="A393"/>
  <c r="I392"/>
  <c r="G392"/>
  <c r="A392"/>
  <c r="I391"/>
  <c r="G391"/>
  <c r="A391"/>
  <c r="I390"/>
  <c r="G390"/>
  <c r="A390"/>
  <c r="I389"/>
  <c r="G389"/>
  <c r="A389"/>
  <c r="I388"/>
  <c r="G388"/>
  <c r="A388"/>
  <c r="I387"/>
  <c r="G387"/>
  <c r="A387"/>
  <c r="I386"/>
  <c r="G386"/>
  <c r="A386"/>
  <c r="I385"/>
  <c r="G385"/>
  <c r="A385"/>
  <c r="I384"/>
  <c r="G384"/>
  <c r="A384"/>
  <c r="I383"/>
  <c r="G383"/>
  <c r="A383"/>
  <c r="I382"/>
  <c r="G382"/>
  <c r="A382"/>
  <c r="I381"/>
  <c r="G381"/>
  <c r="A381"/>
  <c r="I380"/>
  <c r="G380"/>
  <c r="A380"/>
  <c r="I379"/>
  <c r="G379"/>
  <c r="A379"/>
  <c r="I378"/>
  <c r="G378"/>
  <c r="A378"/>
  <c r="I377"/>
  <c r="G377"/>
  <c r="A377"/>
  <c r="I376"/>
  <c r="G376"/>
  <c r="A376"/>
  <c r="I375"/>
  <c r="G375"/>
  <c r="A375"/>
  <c r="I374"/>
  <c r="G374"/>
  <c r="A374"/>
  <c r="I373"/>
  <c r="G373"/>
  <c r="A373"/>
  <c r="I372"/>
  <c r="G372"/>
  <c r="A372"/>
  <c r="I371"/>
  <c r="G371"/>
  <c r="A371"/>
  <c r="I370"/>
  <c r="G370"/>
  <c r="A370"/>
  <c r="I369"/>
  <c r="G369"/>
  <c r="A369"/>
  <c r="I368"/>
  <c r="G368"/>
  <c r="A368"/>
  <c r="I367"/>
  <c r="G367"/>
  <c r="A367"/>
  <c r="I366"/>
  <c r="G366"/>
  <c r="A366"/>
  <c r="I365"/>
  <c r="G365"/>
  <c r="A365"/>
  <c r="I364"/>
  <c r="G364"/>
  <c r="A364"/>
  <c r="I363"/>
  <c r="G363"/>
  <c r="A363"/>
  <c r="I362"/>
  <c r="G362"/>
  <c r="A362"/>
  <c r="I361"/>
  <c r="G361"/>
  <c r="A361"/>
  <c r="I360"/>
  <c r="G360"/>
  <c r="A360"/>
  <c r="I359"/>
  <c r="G359"/>
  <c r="A359"/>
  <c r="I358"/>
  <c r="G358"/>
  <c r="A358"/>
  <c r="I357"/>
  <c r="G357"/>
  <c r="A357"/>
  <c r="I356"/>
  <c r="G356"/>
  <c r="A356"/>
  <c r="I355"/>
  <c r="G355"/>
  <c r="A355"/>
  <c r="I354"/>
  <c r="G354"/>
  <c r="A354"/>
  <c r="I353"/>
  <c r="G353"/>
  <c r="A353"/>
  <c r="I352"/>
  <c r="G352"/>
  <c r="A352"/>
  <c r="I351"/>
  <c r="G351"/>
  <c r="A351"/>
  <c r="I350"/>
  <c r="G350"/>
  <c r="A350"/>
  <c r="I349"/>
  <c r="G349"/>
  <c r="A349"/>
  <c r="I348"/>
  <c r="G348"/>
  <c r="A348"/>
  <c r="I347"/>
  <c r="G347"/>
  <c r="A347"/>
  <c r="I346"/>
  <c r="G346"/>
  <c r="A346"/>
  <c r="I345"/>
  <c r="G345"/>
  <c r="A345"/>
  <c r="I344"/>
  <c r="G344"/>
  <c r="A344"/>
  <c r="I343"/>
  <c r="G343"/>
  <c r="A343"/>
  <c r="I342"/>
  <c r="G342"/>
  <c r="A342"/>
  <c r="I341"/>
  <c r="G341"/>
  <c r="A341"/>
  <c r="I340"/>
  <c r="G340"/>
  <c r="A340"/>
  <c r="I339"/>
  <c r="G339"/>
  <c r="A339"/>
  <c r="I338"/>
  <c r="G338"/>
  <c r="A338"/>
  <c r="I337"/>
  <c r="G337"/>
  <c r="A337"/>
  <c r="I336"/>
  <c r="G336"/>
  <c r="A336"/>
  <c r="I335"/>
  <c r="G335"/>
  <c r="A335"/>
  <c r="I334"/>
  <c r="G334"/>
  <c r="A334"/>
  <c r="I333"/>
  <c r="G333"/>
  <c r="A333"/>
  <c r="I332"/>
  <c r="G332"/>
  <c r="A332"/>
  <c r="I331"/>
  <c r="G331"/>
  <c r="A331"/>
  <c r="I330"/>
  <c r="G330"/>
  <c r="A330"/>
  <c r="I329"/>
  <c r="G329"/>
  <c r="A329"/>
  <c r="I328"/>
  <c r="G328"/>
  <c r="A328"/>
  <c r="I327"/>
  <c r="G327"/>
  <c r="A327"/>
  <c r="I326"/>
  <c r="G326"/>
  <c r="A326"/>
  <c r="I325"/>
  <c r="G325"/>
  <c r="A325"/>
  <c r="I324"/>
  <c r="G324"/>
  <c r="A324"/>
  <c r="I323"/>
  <c r="G323"/>
  <c r="A323"/>
  <c r="I322"/>
  <c r="G322"/>
  <c r="A322"/>
  <c r="I321"/>
  <c r="G321"/>
  <c r="A321"/>
  <c r="I320"/>
  <c r="G320"/>
  <c r="A320"/>
  <c r="I319"/>
  <c r="G319"/>
  <c r="A319"/>
  <c r="I318"/>
  <c r="G318"/>
  <c r="A318"/>
  <c r="I317"/>
  <c r="G317"/>
  <c r="A317"/>
  <c r="I316"/>
  <c r="G316"/>
  <c r="A316"/>
  <c r="I315"/>
  <c r="G315"/>
  <c r="A315"/>
  <c r="I314"/>
  <c r="G314"/>
  <c r="A314"/>
  <c r="I313"/>
  <c r="G313"/>
  <c r="A313"/>
  <c r="I312"/>
  <c r="G312"/>
  <c r="A312"/>
  <c r="I311"/>
  <c r="G311"/>
  <c r="A311"/>
  <c r="I310"/>
  <c r="G310"/>
  <c r="A310"/>
  <c r="I309"/>
  <c r="G309"/>
  <c r="A309"/>
  <c r="I308"/>
  <c r="G308"/>
  <c r="A308"/>
  <c r="I307"/>
  <c r="G307"/>
  <c r="A307"/>
  <c r="I306"/>
  <c r="G306"/>
  <c r="A306"/>
  <c r="I305"/>
  <c r="G305"/>
  <c r="A305"/>
  <c r="I304"/>
  <c r="G304"/>
  <c r="A304"/>
  <c r="I303"/>
  <c r="G303"/>
  <c r="A303"/>
  <c r="I302"/>
  <c r="G302"/>
  <c r="A302"/>
  <c r="I301"/>
  <c r="G301"/>
  <c r="A301"/>
  <c r="I300"/>
  <c r="G300"/>
  <c r="A300"/>
  <c r="I299"/>
  <c r="G299"/>
  <c r="A299"/>
  <c r="I298"/>
  <c r="G298"/>
  <c r="A298"/>
  <c r="I297"/>
  <c r="G297"/>
  <c r="A297"/>
  <c r="I296"/>
  <c r="G296"/>
  <c r="A296"/>
  <c r="I295"/>
  <c r="G295"/>
  <c r="A295"/>
  <c r="I294"/>
  <c r="G294"/>
  <c r="A294"/>
  <c r="I293"/>
  <c r="G293"/>
  <c r="A293"/>
  <c r="I292"/>
  <c r="G292"/>
  <c r="A292"/>
  <c r="I291"/>
  <c r="G291"/>
  <c r="A291"/>
  <c r="I290"/>
  <c r="G290"/>
  <c r="A290"/>
  <c r="I289"/>
  <c r="G289"/>
  <c r="A289"/>
  <c r="I288"/>
  <c r="G288"/>
  <c r="A288"/>
  <c r="I287"/>
  <c r="G287"/>
  <c r="A287"/>
  <c r="I286"/>
  <c r="G286"/>
  <c r="A286"/>
  <c r="I285"/>
  <c r="G285"/>
  <c r="A285"/>
  <c r="I284"/>
  <c r="G284"/>
  <c r="A284"/>
  <c r="I283"/>
  <c r="G283"/>
  <c r="A283"/>
  <c r="I282"/>
  <c r="G282"/>
  <c r="A282"/>
  <c r="I281"/>
  <c r="G281"/>
  <c r="A281"/>
  <c r="I280"/>
  <c r="G280"/>
  <c r="A280"/>
  <c r="I279"/>
  <c r="G279"/>
  <c r="A279"/>
  <c r="I278"/>
  <c r="G278"/>
  <c r="A278"/>
  <c r="I277"/>
  <c r="G277"/>
  <c r="A277"/>
  <c r="I276"/>
  <c r="G276"/>
  <c r="A276"/>
  <c r="I275"/>
  <c r="G275"/>
  <c r="A275"/>
  <c r="I274"/>
  <c r="G274"/>
  <c r="A274"/>
  <c r="I273"/>
  <c r="G273"/>
  <c r="A273"/>
  <c r="I272"/>
  <c r="G272"/>
  <c r="A272"/>
  <c r="I271"/>
  <c r="G271"/>
  <c r="A271"/>
  <c r="I270"/>
  <c r="G270"/>
  <c r="A270"/>
  <c r="I269"/>
  <c r="G269"/>
  <c r="A269"/>
  <c r="I268"/>
  <c r="G268"/>
  <c r="A268"/>
  <c r="I267"/>
  <c r="G267"/>
  <c r="A267"/>
  <c r="I266"/>
  <c r="G266"/>
  <c r="A266"/>
  <c r="I265"/>
  <c r="G265"/>
  <c r="A265"/>
  <c r="I264"/>
  <c r="G264"/>
  <c r="A264"/>
  <c r="I263"/>
  <c r="G263"/>
  <c r="A263"/>
  <c r="I262"/>
  <c r="G262"/>
  <c r="A262"/>
  <c r="I261"/>
  <c r="G261"/>
  <c r="A261"/>
  <c r="I260"/>
  <c r="G260"/>
  <c r="A260"/>
  <c r="I259"/>
  <c r="G259"/>
  <c r="A259"/>
  <c r="I258"/>
  <c r="G258"/>
  <c r="A258"/>
  <c r="I257"/>
  <c r="G257"/>
  <c r="A257"/>
  <c r="I256"/>
  <c r="G256"/>
  <c r="A256"/>
  <c r="I255"/>
  <c r="G255"/>
  <c r="A255"/>
  <c r="I254"/>
  <c r="G254"/>
  <c r="A254"/>
  <c r="I253"/>
  <c r="G253"/>
  <c r="A253"/>
  <c r="I252"/>
  <c r="G252"/>
  <c r="A252"/>
  <c r="I251"/>
  <c r="G251"/>
  <c r="A251"/>
  <c r="I250"/>
  <c r="G250"/>
  <c r="A250"/>
  <c r="I249"/>
  <c r="G249"/>
  <c r="A249"/>
  <c r="I248"/>
  <c r="G248"/>
  <c r="A248"/>
  <c r="I247"/>
  <c r="G247"/>
  <c r="A247"/>
  <c r="I246"/>
  <c r="G246"/>
  <c r="A246"/>
  <c r="I245"/>
  <c r="G245"/>
  <c r="A245"/>
  <c r="I244"/>
  <c r="G244"/>
  <c r="A244"/>
  <c r="I243"/>
  <c r="G243"/>
  <c r="A243"/>
  <c r="I242"/>
  <c r="G242"/>
  <c r="A242"/>
  <c r="I241"/>
  <c r="G241"/>
  <c r="A241"/>
  <c r="I240"/>
  <c r="G240"/>
  <c r="A240"/>
  <c r="I239"/>
  <c r="G239"/>
  <c r="A239"/>
  <c r="I238"/>
  <c r="G238"/>
  <c r="A238"/>
  <c r="I237"/>
  <c r="G237"/>
  <c r="A237"/>
  <c r="I236"/>
  <c r="G236"/>
  <c r="A236"/>
  <c r="I235"/>
  <c r="G235"/>
  <c r="A235"/>
  <c r="I234"/>
  <c r="G234"/>
  <c r="A234"/>
  <c r="I233"/>
  <c r="G233"/>
  <c r="A233"/>
  <c r="I232"/>
  <c r="G232"/>
  <c r="A232"/>
  <c r="I231"/>
  <c r="G231"/>
  <c r="A231"/>
  <c r="A230"/>
  <c r="A229"/>
  <c r="A228"/>
  <c r="A227"/>
  <c r="A226"/>
  <c r="A225"/>
  <c r="A224"/>
  <c r="A223"/>
  <c r="A222"/>
  <c r="A221"/>
  <c r="I220"/>
  <c r="G220"/>
  <c r="F220"/>
  <c r="A220"/>
  <c r="I219"/>
  <c r="G219"/>
  <c r="F219"/>
  <c r="A219"/>
  <c r="I218"/>
  <c r="G218"/>
  <c r="F218"/>
  <c r="A218"/>
  <c r="I217"/>
  <c r="G217"/>
  <c r="F217"/>
  <c r="A217"/>
  <c r="I216"/>
  <c r="G216"/>
  <c r="F216"/>
  <c r="A216"/>
  <c r="I215"/>
  <c r="G215"/>
  <c r="F215"/>
  <c r="A215"/>
  <c r="I214"/>
  <c r="G214"/>
  <c r="F214"/>
  <c r="A214"/>
  <c r="I213"/>
  <c r="G213"/>
  <c r="F213"/>
  <c r="A213"/>
  <c r="I212"/>
  <c r="G212"/>
  <c r="F212"/>
  <c r="A212"/>
  <c r="I211"/>
  <c r="G211"/>
  <c r="F211"/>
  <c r="A211"/>
  <c r="I210"/>
  <c r="G210"/>
  <c r="F210"/>
  <c r="A210"/>
  <c r="I209"/>
  <c r="G209"/>
  <c r="F209"/>
  <c r="A209"/>
  <c r="I208"/>
  <c r="G208"/>
  <c r="F208"/>
  <c r="A208"/>
  <c r="I207"/>
  <c r="G207"/>
  <c r="F207"/>
  <c r="A207"/>
  <c r="I206"/>
  <c r="G206"/>
  <c r="F206"/>
  <c r="A206"/>
  <c r="I205"/>
  <c r="G205"/>
  <c r="F205"/>
  <c r="A205"/>
  <c r="I204"/>
  <c r="G204"/>
  <c r="F204"/>
  <c r="A204"/>
  <c r="I203"/>
  <c r="G203"/>
  <c r="F203"/>
  <c r="A203"/>
  <c r="I202"/>
  <c r="G202"/>
  <c r="F202"/>
  <c r="A202"/>
  <c r="I201"/>
  <c r="G201"/>
  <c r="F201"/>
  <c r="A201"/>
  <c r="A200"/>
  <c r="A199"/>
  <c r="A198"/>
  <c r="A197"/>
  <c r="A196"/>
  <c r="A195"/>
  <c r="A194"/>
  <c r="A193"/>
  <c r="A192"/>
  <c r="A191"/>
  <c r="A190"/>
  <c r="A189"/>
  <c r="A188"/>
  <c r="A187"/>
  <c r="A186"/>
  <c r="A185"/>
  <c r="A184"/>
  <c r="A183"/>
  <c r="A182"/>
  <c r="A181"/>
  <c r="A180"/>
  <c r="A179"/>
  <c r="A178"/>
  <c r="A177"/>
  <c r="A176"/>
  <c r="A175"/>
  <c r="A174"/>
  <c r="A173"/>
  <c r="A172"/>
  <c r="A171"/>
  <c r="A170"/>
  <c r="A169"/>
  <c r="A168"/>
  <c r="A167"/>
  <c r="A166"/>
  <c r="A165"/>
  <c r="A164"/>
  <c r="A163"/>
  <c r="A162"/>
  <c r="A161"/>
  <c r="A160"/>
  <c r="A159"/>
  <c r="A158"/>
  <c r="A157"/>
  <c r="A156"/>
  <c r="A155"/>
  <c r="A154"/>
  <c r="A153"/>
  <c r="A152"/>
  <c r="A151"/>
  <c r="A150"/>
  <c r="A149"/>
  <c r="A148"/>
  <c r="A147"/>
  <c r="A146"/>
  <c r="A145"/>
  <c r="A144"/>
  <c r="A143"/>
  <c r="A142"/>
  <c r="A141"/>
  <c r="A140"/>
  <c r="A139"/>
  <c r="A138"/>
  <c r="A137"/>
  <c r="A136"/>
  <c r="A135"/>
  <c r="A134"/>
  <c r="A133"/>
  <c r="A132"/>
  <c r="A131"/>
  <c r="A130"/>
  <c r="A129"/>
  <c r="A128"/>
  <c r="A127"/>
  <c r="A126"/>
  <c r="F125"/>
  <c r="A125"/>
  <c r="H124"/>
  <c r="F124"/>
  <c r="A124"/>
  <c r="H123"/>
  <c r="F123"/>
  <c r="A123"/>
  <c r="H122"/>
  <c r="F122"/>
  <c r="A122"/>
  <c r="H121"/>
  <c r="F121"/>
  <c r="A121"/>
  <c r="H120"/>
  <c r="F120"/>
  <c r="A120"/>
  <c r="H119"/>
  <c r="F119"/>
  <c r="A119"/>
  <c r="H118"/>
  <c r="F118"/>
  <c r="A118"/>
  <c r="H117"/>
  <c r="F117"/>
  <c r="A117"/>
  <c r="H116"/>
  <c r="F116"/>
  <c r="A116"/>
  <c r="H115"/>
  <c r="F115"/>
  <c r="A115"/>
  <c r="H114"/>
  <c r="F114"/>
  <c r="A114"/>
  <c r="H113"/>
  <c r="F113"/>
  <c r="A113"/>
  <c r="H112"/>
  <c r="F112"/>
  <c r="A112"/>
  <c r="H111"/>
  <c r="F111"/>
  <c r="A111"/>
  <c r="H110"/>
  <c r="F110"/>
  <c r="A110"/>
  <c r="H109"/>
  <c r="F109"/>
  <c r="A109"/>
  <c r="A108"/>
  <c r="A107"/>
  <c r="A106"/>
  <c r="A105"/>
  <c r="A104"/>
  <c r="A103"/>
  <c r="A102"/>
  <c r="A101"/>
  <c r="A100"/>
  <c r="A99"/>
  <c r="I98"/>
  <c r="A98"/>
  <c r="I97"/>
  <c r="A97"/>
  <c r="I96"/>
  <c r="A96"/>
  <c r="I95"/>
  <c r="A95"/>
  <c r="I94"/>
  <c r="A94"/>
  <c r="I93"/>
  <c r="A93"/>
  <c r="I92"/>
  <c r="A92"/>
  <c r="I91"/>
  <c r="A91"/>
  <c r="I90"/>
  <c r="A90"/>
  <c r="I89"/>
  <c r="A89"/>
  <c r="I88"/>
  <c r="A88"/>
  <c r="I87"/>
  <c r="A87"/>
  <c r="I86"/>
  <c r="A86"/>
  <c r="I85"/>
  <c r="A85"/>
  <c r="I84"/>
  <c r="A84"/>
  <c r="I83"/>
  <c r="A83"/>
  <c r="I82"/>
  <c r="A82"/>
  <c r="I81"/>
  <c r="A81"/>
  <c r="I80"/>
  <c r="A80"/>
  <c r="I79"/>
  <c r="A79"/>
  <c r="I78"/>
  <c r="A78"/>
  <c r="I77"/>
  <c r="A77"/>
  <c r="I76"/>
  <c r="A76"/>
  <c r="I75"/>
  <c r="A75"/>
  <c r="I74"/>
  <c r="A74"/>
  <c r="I73"/>
  <c r="A73"/>
  <c r="I72"/>
  <c r="A72"/>
  <c r="I71"/>
  <c r="A71"/>
  <c r="I70"/>
  <c r="A70"/>
  <c r="I69"/>
  <c r="A69"/>
  <c r="I68"/>
  <c r="A68"/>
  <c r="I67"/>
  <c r="A67"/>
  <c r="I66"/>
  <c r="A66"/>
  <c r="I65"/>
  <c r="A65"/>
  <c r="I64"/>
  <c r="A64"/>
  <c r="I63"/>
  <c r="A63"/>
  <c r="I62"/>
  <c r="A62"/>
  <c r="I61"/>
  <c r="A61"/>
  <c r="I60"/>
  <c r="A60"/>
  <c r="I59"/>
  <c r="A59"/>
  <c r="I58"/>
  <c r="A58"/>
  <c r="I57"/>
  <c r="A57"/>
  <c r="I56"/>
  <c r="A56"/>
  <c r="I55"/>
  <c r="A55"/>
  <c r="I54"/>
  <c r="A54"/>
  <c r="I53"/>
  <c r="A53"/>
  <c r="I52"/>
  <c r="A52"/>
  <c r="I51"/>
  <c r="A51"/>
  <c r="I50"/>
  <c r="A50"/>
  <c r="I49"/>
  <c r="A49"/>
  <c r="I48"/>
  <c r="A48"/>
  <c r="I47"/>
  <c r="A47"/>
  <c r="I46"/>
  <c r="A46"/>
  <c r="I45"/>
  <c r="A45"/>
  <c r="I44"/>
  <c r="A44"/>
  <c r="I43"/>
  <c r="A43"/>
  <c r="I42"/>
  <c r="A42"/>
  <c r="I41"/>
  <c r="A41"/>
  <c r="I40"/>
  <c r="A40"/>
  <c r="I39"/>
  <c r="A39"/>
  <c r="I38"/>
  <c r="A38"/>
  <c r="I37"/>
  <c r="A37"/>
  <c r="I36"/>
  <c r="A36"/>
  <c r="I35"/>
  <c r="A35"/>
  <c r="I34"/>
  <c r="A34"/>
  <c r="I33"/>
  <c r="A33"/>
  <c r="I32"/>
  <c r="A32"/>
  <c r="I31"/>
  <c r="A31"/>
  <c r="I30"/>
  <c r="A30"/>
  <c r="I29"/>
  <c r="A29"/>
  <c r="I28"/>
  <c r="A28"/>
  <c r="I27"/>
  <c r="A27"/>
  <c r="I26"/>
  <c r="A26"/>
  <c r="I25"/>
  <c r="A25"/>
  <c r="I24"/>
  <c r="A24"/>
  <c r="I23"/>
  <c r="A23"/>
  <c r="I22"/>
  <c r="A22"/>
  <c r="I21"/>
  <c r="A21"/>
  <c r="I20"/>
  <c r="A20"/>
  <c r="I19"/>
  <c r="A19"/>
  <c r="I18"/>
  <c r="A18"/>
  <c r="I17"/>
  <c r="A17"/>
  <c r="I16"/>
  <c r="A16"/>
  <c r="I15"/>
  <c r="A15"/>
  <c r="I14"/>
  <c r="A14"/>
  <c r="I13"/>
  <c r="A13"/>
  <c r="I12"/>
  <c r="A12"/>
  <c r="I11"/>
  <c r="A11"/>
  <c r="I10"/>
  <c r="A10"/>
  <c r="I9"/>
  <c r="A9"/>
  <c r="I8"/>
  <c r="A8"/>
  <c r="I7"/>
  <c r="A7"/>
  <c r="I6"/>
  <c r="A6"/>
  <c r="I5"/>
  <c r="A5"/>
  <c r="I4"/>
  <c r="A4"/>
  <c r="I3"/>
  <c r="A3"/>
</calcChain>
</file>

<file path=xl/sharedStrings.xml><?xml version="1.0" encoding="utf-8"?>
<sst xmlns="http://schemas.openxmlformats.org/spreadsheetml/2006/main" count="1755" uniqueCount="439">
  <si>
    <t>2025年延吉市春季房交会特价房</t>
  </si>
  <si>
    <t>序号</t>
  </si>
  <si>
    <t>开发企业</t>
  </si>
  <si>
    <t>项目名</t>
  </si>
  <si>
    <t>房号</t>
  </si>
  <si>
    <r>
      <rPr>
        <b/>
        <sz val="11"/>
        <color theme="1"/>
        <rFont val="宋体"/>
        <family val="3"/>
        <charset val="134"/>
      </rPr>
      <t>面积/</t>
    </r>
    <r>
      <rPr>
        <b/>
        <sz val="11"/>
        <color indexed="8"/>
        <rFont val="宋体"/>
        <family val="3"/>
        <charset val="134"/>
      </rPr>
      <t>㎡</t>
    </r>
  </si>
  <si>
    <t>原单价</t>
  </si>
  <si>
    <t>原总价</t>
  </si>
  <si>
    <t>优惠后单价</t>
  </si>
  <si>
    <t>优惠后总价</t>
  </si>
  <si>
    <t>房屋状态</t>
  </si>
  <si>
    <t>延边吴宗房地产开发有限公司</t>
  </si>
  <si>
    <t>苏州印象</t>
  </si>
  <si>
    <t>13-1-101</t>
  </si>
  <si>
    <t>毛坯</t>
  </si>
  <si>
    <t>13-1-102</t>
  </si>
  <si>
    <t>13-1-201</t>
  </si>
  <si>
    <t>13-1-801</t>
  </si>
  <si>
    <t>13-1-802</t>
  </si>
  <si>
    <t>13-2-102</t>
  </si>
  <si>
    <t>13-3-101</t>
  </si>
  <si>
    <t>13-3-102</t>
  </si>
  <si>
    <t>13-3-202</t>
  </si>
  <si>
    <t>13-3-801</t>
  </si>
  <si>
    <t>13-3-802</t>
  </si>
  <si>
    <t>13-4-102</t>
  </si>
  <si>
    <t>13-4-801</t>
  </si>
  <si>
    <t>13-5-802</t>
  </si>
  <si>
    <t>22-1-101</t>
  </si>
  <si>
    <t>简装</t>
  </si>
  <si>
    <t>22-1-102</t>
  </si>
  <si>
    <t>22-1-104</t>
  </si>
  <si>
    <t>22-1-201</t>
  </si>
  <si>
    <t>22-1-202</t>
  </si>
  <si>
    <t>22-1-203</t>
  </si>
  <si>
    <t>22-1-204</t>
  </si>
  <si>
    <t>22-1-303</t>
  </si>
  <si>
    <t>22-1-602</t>
  </si>
  <si>
    <t>22-1-1801</t>
  </si>
  <si>
    <t>22-1-1802</t>
  </si>
  <si>
    <t>22-1-1803</t>
  </si>
  <si>
    <t>22-1-1804</t>
  </si>
  <si>
    <t>22-2-101</t>
  </si>
  <si>
    <t>22-2-102</t>
  </si>
  <si>
    <t>22-2-103</t>
  </si>
  <si>
    <t>22-2-104</t>
  </si>
  <si>
    <t>22-2-201</t>
  </si>
  <si>
    <t>22-2-202</t>
  </si>
  <si>
    <t>22-2-203</t>
  </si>
  <si>
    <t>22-2-204</t>
  </si>
  <si>
    <t>22-2-804</t>
  </si>
  <si>
    <t>22-2-1402</t>
  </si>
  <si>
    <t>22-2-1403</t>
  </si>
  <si>
    <t>22-2-1801</t>
  </si>
  <si>
    <t>22-2-1802</t>
  </si>
  <si>
    <t>22-2-1803</t>
  </si>
  <si>
    <t>22-2-1804</t>
  </si>
  <si>
    <t>24-1-201</t>
  </si>
  <si>
    <t>24-1-203</t>
  </si>
  <si>
    <t>24-1-204</t>
  </si>
  <si>
    <t>24-1-303</t>
  </si>
  <si>
    <t>24-1-402</t>
  </si>
  <si>
    <t>24-1-403</t>
  </si>
  <si>
    <t>24-1-502</t>
  </si>
  <si>
    <t>24-1-503</t>
  </si>
  <si>
    <t>24-1-1801</t>
  </si>
  <si>
    <t>24-1-1802</t>
  </si>
  <si>
    <t>24-1-1803</t>
  </si>
  <si>
    <t>24-1-1804</t>
  </si>
  <si>
    <t>24-2-101</t>
  </si>
  <si>
    <t>24-2-102</t>
  </si>
  <si>
    <t>24-2-103</t>
  </si>
  <si>
    <t>24-2-104</t>
  </si>
  <si>
    <t>24-2-203</t>
  </si>
  <si>
    <t>24-2-704</t>
  </si>
  <si>
    <t>24-2-1704</t>
  </si>
  <si>
    <t>24-2-1801</t>
  </si>
  <si>
    <t>24-2-1802</t>
  </si>
  <si>
    <t>24-2-1803</t>
  </si>
  <si>
    <t>24-2-1804</t>
  </si>
  <si>
    <t>S41-1-201</t>
  </si>
  <si>
    <t>精装房</t>
  </si>
  <si>
    <t>S41-1-501</t>
  </si>
  <si>
    <t>S41-2-501</t>
  </si>
  <si>
    <t>S41-3-102</t>
  </si>
  <si>
    <t>S41-3-501</t>
  </si>
  <si>
    <t>S41-3-502</t>
  </si>
  <si>
    <t>S41-4-502</t>
  </si>
  <si>
    <t>S42-3-501</t>
  </si>
  <si>
    <t>S42-3-502</t>
  </si>
  <si>
    <t>S42-4-502</t>
  </si>
  <si>
    <t>S43-1-501</t>
  </si>
  <si>
    <t>S43-2-102</t>
  </si>
  <si>
    <t>S43-2-501</t>
  </si>
  <si>
    <t>S43-2-502</t>
  </si>
  <si>
    <t>S43-3-501</t>
  </si>
  <si>
    <t>S43-3-502</t>
  </si>
  <si>
    <t>S44-1-501</t>
  </si>
  <si>
    <t>S44-2-502</t>
  </si>
  <si>
    <t>S45-2-502</t>
  </si>
  <si>
    <t>延边新奥城投房地产开发有限公司</t>
  </si>
  <si>
    <t>致远山居</t>
  </si>
  <si>
    <t>12-2-102</t>
  </si>
  <si>
    <t>14-2-1001</t>
  </si>
  <si>
    <t>14-2-1002</t>
  </si>
  <si>
    <t>14-2-1101</t>
  </si>
  <si>
    <t>14-2-1201</t>
  </si>
  <si>
    <t>14-2-1202</t>
  </si>
  <si>
    <t>14-2-1301</t>
  </si>
  <si>
    <t>14-2-1401</t>
  </si>
  <si>
    <t>14-2-1402</t>
  </si>
  <si>
    <t>14-2-1501</t>
  </si>
  <si>
    <t>14-2-1502</t>
  </si>
  <si>
    <t>14-2-1602</t>
  </si>
  <si>
    <t>延边州丽景置业有限公司</t>
  </si>
  <si>
    <t>上海城</t>
  </si>
  <si>
    <t>C15-4-1101</t>
  </si>
  <si>
    <t>C15-4-1201</t>
  </si>
  <si>
    <t>C20-3-401</t>
  </si>
  <si>
    <t>C20-2-202</t>
  </si>
  <si>
    <t>C15-3-401</t>
  </si>
  <si>
    <t>C19-1-1101</t>
  </si>
  <si>
    <t>C13-1-1201</t>
  </si>
  <si>
    <t>C20-2-1501</t>
  </si>
  <si>
    <t>C15-2-1401</t>
  </si>
  <si>
    <t>C15-3-1702</t>
  </si>
  <si>
    <t>延边泰德金豆欢乐园房地产开发有限公司</t>
  </si>
  <si>
    <t>泰德观唐</t>
  </si>
  <si>
    <t>17-1-201</t>
  </si>
  <si>
    <t>17-1-202</t>
  </si>
  <si>
    <t>17-1-301</t>
  </si>
  <si>
    <t>17-1-401</t>
  </si>
  <si>
    <t>17-1-501</t>
  </si>
  <si>
    <t>17-2-201</t>
  </si>
  <si>
    <t>18-1-201</t>
  </si>
  <si>
    <t>18-1-202</t>
  </si>
  <si>
    <t>18-1-301</t>
  </si>
  <si>
    <t>18-1-401</t>
  </si>
  <si>
    <t>18-1-402</t>
  </si>
  <si>
    <t>18-2-201</t>
  </si>
  <si>
    <t>18-2-202</t>
  </si>
  <si>
    <t>18-2-301</t>
  </si>
  <si>
    <t>18-2-401</t>
  </si>
  <si>
    <t>20-2-202</t>
  </si>
  <si>
    <t>延边天信房地产开发有限公司延吉分公司</t>
  </si>
  <si>
    <t>锦绣天景20号楼</t>
  </si>
  <si>
    <t>20-1-801</t>
  </si>
  <si>
    <t>20-2-801</t>
  </si>
  <si>
    <t>20-3-802</t>
  </si>
  <si>
    <t>20-1-901</t>
  </si>
  <si>
    <t>20-1-902</t>
  </si>
  <si>
    <t>20-1-903</t>
  </si>
  <si>
    <t>20-2-902</t>
  </si>
  <si>
    <t>20-3-901</t>
  </si>
  <si>
    <t>20-3-902</t>
  </si>
  <si>
    <t>20-1-1001</t>
  </si>
  <si>
    <t>20-1-1002</t>
  </si>
  <si>
    <t>20-1-1003</t>
  </si>
  <si>
    <t>20-2-1002</t>
  </si>
  <si>
    <t>20-3-1002</t>
  </si>
  <si>
    <t>20-1-1101</t>
  </si>
  <si>
    <t>20-1-1102</t>
  </si>
  <si>
    <t>20-1-1103</t>
  </si>
  <si>
    <t>20-2-1102</t>
  </si>
  <si>
    <t>20-3-1101</t>
  </si>
  <si>
    <t>20-3-1102</t>
  </si>
  <si>
    <t>20-1-1201</t>
  </si>
  <si>
    <t>20-1-1202</t>
  </si>
  <si>
    <t>20-1-1203</t>
  </si>
  <si>
    <t>20-2-1202</t>
  </si>
  <si>
    <t>20-3-1201</t>
  </si>
  <si>
    <t>20-3-1202</t>
  </si>
  <si>
    <t>20-1-1301</t>
  </si>
  <si>
    <t>20-1-1302</t>
  </si>
  <si>
    <t>20-1-1303</t>
  </si>
  <si>
    <t>20-2-1301</t>
  </si>
  <si>
    <t>20-2-1302</t>
  </si>
  <si>
    <t>20-3-1301</t>
  </si>
  <si>
    <t>20-3-1302</t>
  </si>
  <si>
    <t>20-1-1401</t>
  </si>
  <si>
    <t>20-1-1402</t>
  </si>
  <si>
    <t>20-1-1403</t>
  </si>
  <si>
    <t>20-2-1402</t>
  </si>
  <si>
    <t>20-3-1401</t>
  </si>
  <si>
    <t>20-3-1402</t>
  </si>
  <si>
    <t>20-1-1501</t>
  </si>
  <si>
    <t>20-1-1502</t>
  </si>
  <si>
    <t>20-1-1503</t>
  </si>
  <si>
    <t>20-3-1501</t>
  </si>
  <si>
    <t>20-3-1502</t>
  </si>
  <si>
    <t>20-1-1601</t>
  </si>
  <si>
    <t>20-1-1602</t>
  </si>
  <si>
    <t>20-1-1603</t>
  </si>
  <si>
    <t>20-2-1602</t>
  </si>
  <si>
    <t>20-3-1601</t>
  </si>
  <si>
    <t>20-3-1602</t>
  </si>
  <si>
    <t>20-1-1701</t>
  </si>
  <si>
    <t>20-1-1702</t>
  </si>
  <si>
    <t>20-1-1703</t>
  </si>
  <si>
    <t>20-2-1701</t>
  </si>
  <si>
    <t>20-2-1702</t>
  </si>
  <si>
    <t>20-3-1701</t>
  </si>
  <si>
    <t>延边旭鹏房地产开发有限公司</t>
  </si>
  <si>
    <t>领秀北宸府</t>
  </si>
  <si>
    <t>3-1-202</t>
  </si>
  <si>
    <t>3-1-302</t>
  </si>
  <si>
    <t>3-2-301</t>
  </si>
  <si>
    <t>1-3-202</t>
  </si>
  <si>
    <t>1-3-201</t>
  </si>
  <si>
    <t>1-2-202</t>
  </si>
  <si>
    <t>1-2-201</t>
  </si>
  <si>
    <t>1-1-202</t>
  </si>
  <si>
    <t>7-3-202</t>
  </si>
  <si>
    <t>7-3-201</t>
  </si>
  <si>
    <t>延边万家房地产开发有限公司</t>
  </si>
  <si>
    <t>万家盛苑</t>
  </si>
  <si>
    <t>11-1-201</t>
  </si>
  <si>
    <t>11-4-302</t>
  </si>
  <si>
    <t>3-4-202</t>
  </si>
  <si>
    <t>11-1-202</t>
  </si>
  <si>
    <t>11-2-201</t>
  </si>
  <si>
    <t>11-3-301</t>
  </si>
  <si>
    <t>1-4-502</t>
  </si>
  <si>
    <t>1-4-602</t>
  </si>
  <si>
    <t>延边佳泰房地产开发有限公司</t>
  </si>
  <si>
    <t>山水林居</t>
  </si>
  <si>
    <t>1-1-902</t>
  </si>
  <si>
    <t>1-4-802</t>
  </si>
  <si>
    <t>2-3-201</t>
  </si>
  <si>
    <t>2-1-402</t>
  </si>
  <si>
    <t>2-1-1001</t>
  </si>
  <si>
    <t>2-3-302</t>
  </si>
  <si>
    <t>2-4-802</t>
  </si>
  <si>
    <t>2-2-101</t>
  </si>
  <si>
    <t>3-1-201</t>
  </si>
  <si>
    <t>3-2-401</t>
  </si>
  <si>
    <t>3-1-502</t>
  </si>
  <si>
    <t>3-2-602</t>
  </si>
  <si>
    <t>5-2-201</t>
  </si>
  <si>
    <t>5-1-301</t>
  </si>
  <si>
    <t>5-2-402</t>
  </si>
  <si>
    <t>5-2-502</t>
  </si>
  <si>
    <t>5-1-601</t>
  </si>
  <si>
    <t>5-2-602</t>
  </si>
  <si>
    <t>5-2-601</t>
  </si>
  <si>
    <t>5-2-702</t>
  </si>
  <si>
    <t>延吉市新睦家房地产开发有限公司</t>
  </si>
  <si>
    <t>红树林二期</t>
  </si>
  <si>
    <t>1-1-1201</t>
  </si>
  <si>
    <t>1-1-1202</t>
  </si>
  <si>
    <t>1-1-1203</t>
  </si>
  <si>
    <t>1-2-1202</t>
  </si>
  <si>
    <t>1-2-1203</t>
  </si>
  <si>
    <t>1-3-1201</t>
  </si>
  <si>
    <t>1-3-1202</t>
  </si>
  <si>
    <t>1-4-1201</t>
  </si>
  <si>
    <t>2-2-1101</t>
  </si>
  <si>
    <t>2-2-1102</t>
  </si>
  <si>
    <t>延边立业房地产开发有限公司</t>
  </si>
  <si>
    <t>丁香花园</t>
  </si>
  <si>
    <t>1-1-101</t>
  </si>
  <si>
    <t>1-1-201</t>
  </si>
  <si>
    <t>1-1-301</t>
  </si>
  <si>
    <t>1-1-401</t>
  </si>
  <si>
    <t>1-1-501</t>
  </si>
  <si>
    <t>1-1-601</t>
  </si>
  <si>
    <t>1-1-701</t>
  </si>
  <si>
    <t>1-1-801</t>
  </si>
  <si>
    <t>1-1-901</t>
  </si>
  <si>
    <t>1-1-1001</t>
  </si>
  <si>
    <t>1-1-1101</t>
  </si>
  <si>
    <t>1-1-1301</t>
  </si>
  <si>
    <t>1-1-1401</t>
  </si>
  <si>
    <t>1-1-1501</t>
  </si>
  <si>
    <t>1-1-1601</t>
  </si>
  <si>
    <t>1-1-1701</t>
  </si>
  <si>
    <t>1-1-102</t>
  </si>
  <si>
    <t>1-1-302</t>
  </si>
  <si>
    <t>1-1-402</t>
  </si>
  <si>
    <t>1-1-502</t>
  </si>
  <si>
    <t>1-1-602</t>
  </si>
  <si>
    <t>1-1-702</t>
  </si>
  <si>
    <t>1-1-802</t>
  </si>
  <si>
    <t>1-1-1002</t>
  </si>
  <si>
    <t>1-1-1102</t>
  </si>
  <si>
    <t>1-1-1302</t>
  </si>
  <si>
    <t>1-1-1402</t>
  </si>
  <si>
    <t>1-1-1502</t>
  </si>
  <si>
    <t>1-1-1602</t>
  </si>
  <si>
    <t>1-1-1702</t>
  </si>
  <si>
    <t>1-2-101</t>
  </si>
  <si>
    <t>1-2-301</t>
  </si>
  <si>
    <t>1-2-401</t>
  </si>
  <si>
    <t>1-2-501</t>
  </si>
  <si>
    <t>1-2-601</t>
  </si>
  <si>
    <t>1-2-701</t>
  </si>
  <si>
    <t>1-2-801</t>
  </si>
  <si>
    <t>1-2-901</t>
  </si>
  <si>
    <t>1-2-1001</t>
  </si>
  <si>
    <t>1-2-1101</t>
  </si>
  <si>
    <t>1-2-1201</t>
  </si>
  <si>
    <t>1-2-1301</t>
  </si>
  <si>
    <t>1-2-1401</t>
  </si>
  <si>
    <t>1-2-1501</t>
  </si>
  <si>
    <t>1-2-1601</t>
  </si>
  <si>
    <t>1-2-1701</t>
  </si>
  <si>
    <t>1-2-102</t>
  </si>
  <si>
    <t>1-2-302</t>
  </si>
  <si>
    <t>1-2-402</t>
  </si>
  <si>
    <t>1-2-502</t>
  </si>
  <si>
    <t>1-2-602</t>
  </si>
  <si>
    <t>1-2-702</t>
  </si>
  <si>
    <t>1-2-802</t>
  </si>
  <si>
    <t>1-2-902</t>
  </si>
  <si>
    <t>1-2-1002</t>
  </si>
  <si>
    <t>1-2-1102</t>
  </si>
  <si>
    <t>1-2-1302</t>
  </si>
  <si>
    <t>1-2-1402</t>
  </si>
  <si>
    <t>1-2-1502</t>
  </si>
  <si>
    <t>1-2-1602</t>
  </si>
  <si>
    <t>1-2-1702</t>
  </si>
  <si>
    <t>2-1-101</t>
  </si>
  <si>
    <t>2-1-201</t>
  </si>
  <si>
    <t>2-1-301</t>
  </si>
  <si>
    <t>2-1-401</t>
  </si>
  <si>
    <t>2-1-501</t>
  </si>
  <si>
    <t>2-1-601</t>
  </si>
  <si>
    <t>2-1-701</t>
  </si>
  <si>
    <t>2-1-801</t>
  </si>
  <si>
    <t>2-1-901</t>
  </si>
  <si>
    <t>2-1-1101</t>
  </si>
  <si>
    <t>2-1-1201</t>
  </si>
  <si>
    <t>2-1-1301</t>
  </si>
  <si>
    <t>2-1-1401</t>
  </si>
  <si>
    <t>2-1-1501</t>
  </si>
  <si>
    <t>2-1-1601</t>
  </si>
  <si>
    <t>2-1-1701</t>
  </si>
  <si>
    <t>2-1-102</t>
  </si>
  <si>
    <t>2-1-202</t>
  </si>
  <si>
    <t>2-1-302</t>
  </si>
  <si>
    <t>2-1-502</t>
  </si>
  <si>
    <t>2-1-602</t>
  </si>
  <si>
    <t>2-1-702</t>
  </si>
  <si>
    <t>2-1-802</t>
  </si>
  <si>
    <t>2-1-902</t>
  </si>
  <si>
    <t>2-1-1002</t>
  </si>
  <si>
    <t>2-1-1102</t>
  </si>
  <si>
    <t>2-1-1202</t>
  </si>
  <si>
    <t>2-1-1302</t>
  </si>
  <si>
    <t>2-1-1402</t>
  </si>
  <si>
    <t>2-1-1502</t>
  </si>
  <si>
    <t>2-1-1602</t>
  </si>
  <si>
    <t>2-1-1702</t>
  </si>
  <si>
    <t>2-2-201</t>
  </si>
  <si>
    <t>2-2-301</t>
  </si>
  <si>
    <t>2-2-401</t>
  </si>
  <si>
    <t>2-2-501</t>
  </si>
  <si>
    <t>2-2-601</t>
  </si>
  <si>
    <t>2-2-701</t>
  </si>
  <si>
    <t>2-2-801</t>
  </si>
  <si>
    <t>2-2-901</t>
  </si>
  <si>
    <t>2-2-1001</t>
  </si>
  <si>
    <t>2-2-1201</t>
  </si>
  <si>
    <t>2-2-1301</t>
  </si>
  <si>
    <t>2-2-1401</t>
  </si>
  <si>
    <t>2-2-1501</t>
  </si>
  <si>
    <t>2-2-1601</t>
  </si>
  <si>
    <t>2-2-1701</t>
  </si>
  <si>
    <t>2-2-102</t>
  </si>
  <si>
    <t>2-2-202</t>
  </si>
  <si>
    <t>2-2-302</t>
  </si>
  <si>
    <t>2-2-402</t>
  </si>
  <si>
    <t>2-2-502</t>
  </si>
  <si>
    <t>2-2-602</t>
  </si>
  <si>
    <t>2-2-702</t>
  </si>
  <si>
    <t>2-2-802</t>
  </si>
  <si>
    <t>2-2-902</t>
  </si>
  <si>
    <t>2-2-1002</t>
  </si>
  <si>
    <t>2-2-1202</t>
  </si>
  <si>
    <t>2-2-1302</t>
  </si>
  <si>
    <t>2-2-1402</t>
  </si>
  <si>
    <t>2-2-1502</t>
  </si>
  <si>
    <t>2-2-1602</t>
  </si>
  <si>
    <t>2-2-1702</t>
  </si>
  <si>
    <t>3-1-301</t>
  </si>
  <si>
    <t>3-1-401</t>
  </si>
  <si>
    <t>3-1-501</t>
  </si>
  <si>
    <t>3-1-601</t>
  </si>
  <si>
    <t>3-1-701</t>
  </si>
  <si>
    <t>3-1-801</t>
  </si>
  <si>
    <t>3-1-402</t>
  </si>
  <si>
    <t>3-1-602</t>
  </si>
  <si>
    <t>3-1-702</t>
  </si>
  <si>
    <t>3-1-802</t>
  </si>
  <si>
    <t>3-2-201</t>
  </si>
  <si>
    <t>3-2-501</t>
  </si>
  <si>
    <t>3-2-601</t>
  </si>
  <si>
    <t>3-2-701</t>
  </si>
  <si>
    <t>3-2-801</t>
  </si>
  <si>
    <t>3-2-302</t>
  </si>
  <si>
    <t>3-2-402</t>
  </si>
  <si>
    <t>3-2-502</t>
  </si>
  <si>
    <t>3-2-702</t>
  </si>
  <si>
    <t>3-2-802</t>
  </si>
  <si>
    <t>3-3-301</t>
  </si>
  <si>
    <t>3-3-401</t>
  </si>
  <si>
    <t>3-3-501</t>
  </si>
  <si>
    <t>3-3-601</t>
  </si>
  <si>
    <t>3-3-701</t>
  </si>
  <si>
    <t>3-3-801</t>
  </si>
  <si>
    <t>3-3-302</t>
  </si>
  <si>
    <t>3-3-402</t>
  </si>
  <si>
    <t>3-3-502</t>
  </si>
  <si>
    <t>3-3-602</t>
  </si>
  <si>
    <t>3-3-702</t>
  </si>
  <si>
    <t>3-3-802</t>
  </si>
  <si>
    <t>延边鑫悦房地产开发有限公司</t>
  </si>
  <si>
    <t>锦唐新外滩</t>
  </si>
  <si>
    <t>2-3-202</t>
  </si>
  <si>
    <t>2-3-301</t>
  </si>
  <si>
    <t>2-3-401</t>
  </si>
  <si>
    <t>2-3-402</t>
  </si>
  <si>
    <t>5-1-302</t>
  </si>
  <si>
    <t>5-1-401</t>
  </si>
  <si>
    <t>5-1-402</t>
  </si>
  <si>
    <t>5-2-202</t>
  </si>
  <si>
    <t>5-2-301</t>
  </si>
  <si>
    <t>延边华盛房地产开发有限公司</t>
  </si>
  <si>
    <t>华盛延西府</t>
  </si>
  <si>
    <t>36-1-1101</t>
  </si>
  <si>
    <t>39-3-502</t>
  </si>
  <si>
    <t>40-1-702</t>
  </si>
  <si>
    <t>41-3-501</t>
  </si>
  <si>
    <t>49-3-402</t>
  </si>
  <si>
    <t>52-3-302</t>
  </si>
  <si>
    <t>52-2-401</t>
  </si>
  <si>
    <t>53-4-602</t>
  </si>
  <si>
    <t>27-1-602</t>
  </si>
  <si>
    <t>27-4-602</t>
  </si>
</sst>
</file>

<file path=xl/styles.xml><?xml version="1.0" encoding="utf-8"?>
<styleSheet xmlns="http://schemas.openxmlformats.org/spreadsheetml/2006/main">
  <numFmts count="5">
    <numFmt numFmtId="178" formatCode="#,##0.00_ "/>
    <numFmt numFmtId="179" formatCode="0.00_ "/>
    <numFmt numFmtId="180" formatCode="#,##0_ "/>
    <numFmt numFmtId="181" formatCode="0_ "/>
    <numFmt numFmtId="182" formatCode="0.00_);[Red]\(0.00\)"/>
  </numFmts>
  <fonts count="13">
    <font>
      <sz val="11"/>
      <color theme="1"/>
      <name val="宋体"/>
      <charset val="134"/>
      <scheme val="minor"/>
    </font>
    <font>
      <sz val="11"/>
      <name val="宋体"/>
      <family val="3"/>
      <charset val="134"/>
      <scheme val="minor"/>
    </font>
    <font>
      <b/>
      <sz val="14"/>
      <color theme="1"/>
      <name val="宋体"/>
      <family val="3"/>
      <charset val="134"/>
      <scheme val="minor"/>
    </font>
    <font>
      <b/>
      <sz val="11"/>
      <color theme="1"/>
      <name val="宋体"/>
      <family val="3"/>
      <charset val="134"/>
    </font>
    <font>
      <b/>
      <sz val="11"/>
      <name val="宋体"/>
      <family val="3"/>
      <charset val="134"/>
    </font>
    <font>
      <sz val="11"/>
      <color theme="1"/>
      <name val="宋体"/>
      <family val="3"/>
      <charset val="134"/>
    </font>
    <font>
      <sz val="11"/>
      <color rgb="FF000000"/>
      <name val="宋体"/>
      <family val="3"/>
      <charset val="134"/>
    </font>
    <font>
      <sz val="11"/>
      <name val="宋体"/>
      <family val="3"/>
      <charset val="134"/>
    </font>
    <font>
      <b/>
      <sz val="11"/>
      <color theme="1"/>
      <name val="宋体"/>
      <family val="3"/>
      <charset val="134"/>
      <scheme val="minor"/>
    </font>
    <font>
      <sz val="12"/>
      <name val="宋体"/>
      <family val="3"/>
      <charset val="134"/>
    </font>
    <font>
      <sz val="11"/>
      <color indexed="8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35">
    <xf numFmtId="0" fontId="0" fillId="0" borderId="0" xfId="0">
      <alignment vertical="center"/>
    </xf>
    <xf numFmtId="0" fontId="0" fillId="0" borderId="0" xfId="0" applyFont="1" applyFill="1" applyBorder="1" applyAlignment="1">
      <alignment vertical="center"/>
    </xf>
    <xf numFmtId="0" fontId="0" fillId="2" borderId="0" xfId="0" applyFont="1" applyFill="1" applyBorder="1" applyAlignment="1">
      <alignment vertical="center"/>
    </xf>
    <xf numFmtId="0" fontId="0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/>
    </xf>
    <xf numFmtId="180" fontId="0" fillId="0" borderId="0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180" fontId="3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179" fontId="5" fillId="0" borderId="1" xfId="0" applyNumberFormat="1" applyFont="1" applyFill="1" applyBorder="1" applyAlignment="1">
      <alignment horizontal="center" vertical="center"/>
    </xf>
    <xf numFmtId="3" fontId="5" fillId="0" borderId="1" xfId="0" applyNumberFormat="1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179" fontId="5" fillId="0" borderId="1" xfId="0" applyNumberFormat="1" applyFont="1" applyFill="1" applyBorder="1" applyAlignment="1">
      <alignment horizontal="center" vertical="center" wrapText="1"/>
    </xf>
    <xf numFmtId="3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3" fontId="7" fillId="0" borderId="1" xfId="0" applyNumberFormat="1" applyFont="1" applyFill="1" applyBorder="1" applyAlignment="1">
      <alignment horizontal="center" vertical="center"/>
    </xf>
    <xf numFmtId="181" fontId="0" fillId="0" borderId="1" xfId="0" applyNumberFormat="1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  <xf numFmtId="182" fontId="5" fillId="0" borderId="1" xfId="0" applyNumberFormat="1" applyFont="1" applyFill="1" applyBorder="1" applyAlignment="1">
      <alignment horizontal="center" vertical="center"/>
    </xf>
    <xf numFmtId="180" fontId="0" fillId="0" borderId="1" xfId="0" applyNumberFormat="1" applyFont="1" applyFill="1" applyBorder="1" applyAlignment="1">
      <alignment horizontal="center" vertical="center"/>
    </xf>
    <xf numFmtId="182" fontId="0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178" fontId="10" fillId="0" borderId="1" xfId="0" applyNumberFormat="1" applyFont="1" applyFill="1" applyBorder="1" applyAlignment="1">
      <alignment horizontal="center" vertical="center"/>
    </xf>
    <xf numFmtId="180" fontId="5" fillId="0" borderId="1" xfId="0" applyNumberFormat="1" applyFont="1" applyFill="1" applyBorder="1" applyAlignment="1">
      <alignment horizontal="center" vertical="center"/>
    </xf>
    <xf numFmtId="179" fontId="10" fillId="0" borderId="1" xfId="0" applyNumberFormat="1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 vertical="center"/>
    </xf>
  </cellXfs>
  <cellStyles count="1">
    <cellStyle name="常规" xfId="0" builtinId="0"/>
  </cellStyles>
  <dxfs count="6"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6"/>
  </sheetPr>
  <dimension ref="A1:J439"/>
  <sheetViews>
    <sheetView tabSelected="1" workbookViewId="0">
      <selection activeCell="O8" sqref="O8"/>
    </sheetView>
  </sheetViews>
  <sheetFormatPr defaultColWidth="9" defaultRowHeight="13.5"/>
  <cols>
    <col min="1" max="1" width="7.875" style="3" customWidth="1"/>
    <col min="2" max="2" width="38.75" style="4" customWidth="1"/>
    <col min="3" max="3" width="14.625" style="3" customWidth="1"/>
    <col min="4" max="4" width="12.875" style="5" customWidth="1"/>
    <col min="5" max="5" width="12.375" style="3" customWidth="1"/>
    <col min="6" max="9" width="12.375" style="6" customWidth="1"/>
    <col min="10" max="10" width="13" style="3" customWidth="1"/>
    <col min="11" max="11" width="9.625" style="1" customWidth="1"/>
    <col min="12" max="16384" width="9" style="1"/>
  </cols>
  <sheetData>
    <row r="1" spans="1:10" ht="41.1" customHeight="1">
      <c r="A1" s="34" t="s">
        <v>0</v>
      </c>
      <c r="B1" s="34"/>
      <c r="C1" s="34"/>
      <c r="D1" s="34"/>
      <c r="E1" s="34"/>
      <c r="F1" s="34"/>
      <c r="G1" s="34"/>
      <c r="H1" s="34"/>
      <c r="I1" s="34"/>
      <c r="J1" s="34"/>
    </row>
    <row r="2" spans="1:10" ht="24" customHeight="1">
      <c r="A2" s="7" t="s">
        <v>1</v>
      </c>
      <c r="B2" s="8" t="s">
        <v>2</v>
      </c>
      <c r="C2" s="7" t="s">
        <v>3</v>
      </c>
      <c r="D2" s="9" t="s">
        <v>4</v>
      </c>
      <c r="E2" s="7" t="s">
        <v>5</v>
      </c>
      <c r="F2" s="10" t="s">
        <v>6</v>
      </c>
      <c r="G2" s="10" t="s">
        <v>7</v>
      </c>
      <c r="H2" s="10" t="s">
        <v>8</v>
      </c>
      <c r="I2" s="10" t="s">
        <v>9</v>
      </c>
      <c r="J2" s="17" t="s">
        <v>10</v>
      </c>
    </row>
    <row r="3" spans="1:10" ht="20.100000000000001" customHeight="1">
      <c r="A3" s="11">
        <f>ROW()-2</f>
        <v>1</v>
      </c>
      <c r="B3" s="12" t="s">
        <v>11</v>
      </c>
      <c r="C3" s="11" t="s">
        <v>12</v>
      </c>
      <c r="D3" s="13" t="s">
        <v>13</v>
      </c>
      <c r="E3" s="14">
        <v>94.81</v>
      </c>
      <c r="F3" s="15">
        <v>7176.4545933973204</v>
      </c>
      <c r="G3" s="15">
        <v>680399.66</v>
      </c>
      <c r="H3" s="15">
        <v>5023.5182153781197</v>
      </c>
      <c r="I3" s="15">
        <f t="shared" ref="I3:I66" si="0">H3*E3</f>
        <v>476279.76199999999</v>
      </c>
      <c r="J3" s="18" t="s">
        <v>14</v>
      </c>
    </row>
    <row r="4" spans="1:10" ht="20.100000000000001" customHeight="1">
      <c r="A4" s="11">
        <f>ROW()-2</f>
        <v>2</v>
      </c>
      <c r="B4" s="12" t="s">
        <v>11</v>
      </c>
      <c r="C4" s="11" t="s">
        <v>12</v>
      </c>
      <c r="D4" s="13" t="s">
        <v>15</v>
      </c>
      <c r="E4" s="14">
        <v>94.07</v>
      </c>
      <c r="F4" s="15">
        <v>7230.3127458275803</v>
      </c>
      <c r="G4" s="15">
        <v>680155.52</v>
      </c>
      <c r="H4" s="15">
        <v>5061.2189220793098</v>
      </c>
      <c r="I4" s="15">
        <f t="shared" si="0"/>
        <v>476108.864</v>
      </c>
      <c r="J4" s="18" t="s">
        <v>14</v>
      </c>
    </row>
    <row r="5" spans="1:10" ht="20.100000000000001" customHeight="1">
      <c r="A5" s="11">
        <f>ROW()-2</f>
        <v>3</v>
      </c>
      <c r="B5" s="12" t="s">
        <v>11</v>
      </c>
      <c r="C5" s="11" t="s">
        <v>12</v>
      </c>
      <c r="D5" s="13" t="s">
        <v>16</v>
      </c>
      <c r="E5" s="14">
        <v>94.81</v>
      </c>
      <c r="F5" s="15">
        <v>6526.4545933973204</v>
      </c>
      <c r="G5" s="15">
        <v>618773.16</v>
      </c>
      <c r="H5" s="15">
        <v>4568.5182153781197</v>
      </c>
      <c r="I5" s="15">
        <f t="shared" si="0"/>
        <v>433141.212</v>
      </c>
      <c r="J5" s="18" t="s">
        <v>14</v>
      </c>
    </row>
    <row r="6" spans="1:10" ht="20.100000000000001" customHeight="1">
      <c r="A6" s="11">
        <f>ROW()-2</f>
        <v>4</v>
      </c>
      <c r="B6" s="12" t="s">
        <v>11</v>
      </c>
      <c r="C6" s="11" t="s">
        <v>12</v>
      </c>
      <c r="D6" s="13" t="s">
        <v>17</v>
      </c>
      <c r="E6" s="14">
        <v>94.81</v>
      </c>
      <c r="F6" s="15">
        <v>7276.4545933973204</v>
      </c>
      <c r="G6" s="15">
        <v>689880.66</v>
      </c>
      <c r="H6" s="15">
        <v>5093.5182153781197</v>
      </c>
      <c r="I6" s="15">
        <f t="shared" si="0"/>
        <v>482916.462</v>
      </c>
      <c r="J6" s="18" t="s">
        <v>14</v>
      </c>
    </row>
    <row r="7" spans="1:10" ht="20.100000000000001" customHeight="1">
      <c r="A7" s="11">
        <f>ROW()-2</f>
        <v>5</v>
      </c>
      <c r="B7" s="12" t="s">
        <v>11</v>
      </c>
      <c r="C7" s="11" t="s">
        <v>12</v>
      </c>
      <c r="D7" s="13" t="s">
        <v>18</v>
      </c>
      <c r="E7" s="14">
        <v>94.07</v>
      </c>
      <c r="F7" s="15">
        <v>7530.3127458275803</v>
      </c>
      <c r="G7" s="15">
        <v>708376.52</v>
      </c>
      <c r="H7" s="15">
        <v>5271.2189220793098</v>
      </c>
      <c r="I7" s="15">
        <f t="shared" si="0"/>
        <v>495863.56400000001</v>
      </c>
      <c r="J7" s="18" t="s">
        <v>14</v>
      </c>
    </row>
    <row r="8" spans="1:10" ht="20.100000000000001" customHeight="1">
      <c r="A8" s="11">
        <f t="shared" ref="A8:A17" si="1">ROW()-2</f>
        <v>6</v>
      </c>
      <c r="B8" s="12" t="s">
        <v>11</v>
      </c>
      <c r="C8" s="11" t="s">
        <v>12</v>
      </c>
      <c r="D8" s="13" t="s">
        <v>19</v>
      </c>
      <c r="E8" s="14">
        <v>94.07</v>
      </c>
      <c r="F8" s="15">
        <v>7230.3127458275803</v>
      </c>
      <c r="G8" s="15">
        <v>680155.52</v>
      </c>
      <c r="H8" s="15">
        <v>5061.2189220793098</v>
      </c>
      <c r="I8" s="15">
        <f t="shared" si="0"/>
        <v>476108.864</v>
      </c>
      <c r="J8" s="18" t="s">
        <v>14</v>
      </c>
    </row>
    <row r="9" spans="1:10" ht="20.100000000000001" customHeight="1">
      <c r="A9" s="11">
        <f t="shared" si="1"/>
        <v>7</v>
      </c>
      <c r="B9" s="12" t="s">
        <v>11</v>
      </c>
      <c r="C9" s="11" t="s">
        <v>12</v>
      </c>
      <c r="D9" s="13" t="s">
        <v>20</v>
      </c>
      <c r="E9" s="14">
        <v>94.07</v>
      </c>
      <c r="F9" s="15">
        <v>7230.3127458275803</v>
      </c>
      <c r="G9" s="15">
        <v>680155.52</v>
      </c>
      <c r="H9" s="15">
        <v>5061.2189220793098</v>
      </c>
      <c r="I9" s="15">
        <f t="shared" si="0"/>
        <v>476108.864</v>
      </c>
      <c r="J9" s="18" t="s">
        <v>14</v>
      </c>
    </row>
    <row r="10" spans="1:10" ht="20.100000000000001" customHeight="1">
      <c r="A10" s="11">
        <f t="shared" si="1"/>
        <v>8</v>
      </c>
      <c r="B10" s="12" t="s">
        <v>11</v>
      </c>
      <c r="C10" s="11" t="s">
        <v>12</v>
      </c>
      <c r="D10" s="13" t="s">
        <v>21</v>
      </c>
      <c r="E10" s="14">
        <v>94.07</v>
      </c>
      <c r="F10" s="15">
        <v>7230.3127458275803</v>
      </c>
      <c r="G10" s="15">
        <v>680155.52</v>
      </c>
      <c r="H10" s="15">
        <v>5061.2189220793098</v>
      </c>
      <c r="I10" s="15">
        <f t="shared" si="0"/>
        <v>476108.864</v>
      </c>
      <c r="J10" s="18" t="s">
        <v>14</v>
      </c>
    </row>
    <row r="11" spans="1:10" ht="20.100000000000001" customHeight="1">
      <c r="A11" s="11">
        <f t="shared" si="1"/>
        <v>9</v>
      </c>
      <c r="B11" s="12" t="s">
        <v>11</v>
      </c>
      <c r="C11" s="11" t="s">
        <v>12</v>
      </c>
      <c r="D11" s="13" t="s">
        <v>22</v>
      </c>
      <c r="E11" s="14">
        <v>94.07</v>
      </c>
      <c r="F11" s="15">
        <v>6580.3127458275803</v>
      </c>
      <c r="G11" s="15">
        <v>619010.02</v>
      </c>
      <c r="H11" s="15">
        <v>4606.2189220793098</v>
      </c>
      <c r="I11" s="15">
        <f t="shared" si="0"/>
        <v>433307.01400000002</v>
      </c>
      <c r="J11" s="18" t="s">
        <v>14</v>
      </c>
    </row>
    <row r="12" spans="1:10" ht="20.100000000000001" customHeight="1">
      <c r="A12" s="11">
        <f t="shared" si="1"/>
        <v>10</v>
      </c>
      <c r="B12" s="12" t="s">
        <v>11</v>
      </c>
      <c r="C12" s="11" t="s">
        <v>12</v>
      </c>
      <c r="D12" s="13" t="s">
        <v>23</v>
      </c>
      <c r="E12" s="14">
        <v>94.07</v>
      </c>
      <c r="F12" s="15">
        <v>7530.3127458275803</v>
      </c>
      <c r="G12" s="15">
        <v>708376.52</v>
      </c>
      <c r="H12" s="15">
        <v>5271.2189220793098</v>
      </c>
      <c r="I12" s="15">
        <f t="shared" si="0"/>
        <v>495863.56400000001</v>
      </c>
      <c r="J12" s="18" t="s">
        <v>14</v>
      </c>
    </row>
    <row r="13" spans="1:10" ht="20.100000000000001" customHeight="1">
      <c r="A13" s="11">
        <f t="shared" si="1"/>
        <v>11</v>
      </c>
      <c r="B13" s="12" t="s">
        <v>11</v>
      </c>
      <c r="C13" s="11" t="s">
        <v>12</v>
      </c>
      <c r="D13" s="13" t="s">
        <v>24</v>
      </c>
      <c r="E13" s="14">
        <v>94.07</v>
      </c>
      <c r="F13" s="15">
        <v>7330.3127458275803</v>
      </c>
      <c r="G13" s="15">
        <v>689562.52</v>
      </c>
      <c r="H13" s="15">
        <v>5131.2189220793098</v>
      </c>
      <c r="I13" s="15">
        <f t="shared" si="0"/>
        <v>482693.76400000002</v>
      </c>
      <c r="J13" s="18" t="s">
        <v>14</v>
      </c>
    </row>
    <row r="14" spans="1:10" ht="20.100000000000001" customHeight="1">
      <c r="A14" s="11">
        <f t="shared" si="1"/>
        <v>12</v>
      </c>
      <c r="B14" s="12" t="s">
        <v>11</v>
      </c>
      <c r="C14" s="11" t="s">
        <v>12</v>
      </c>
      <c r="D14" s="13" t="s">
        <v>25</v>
      </c>
      <c r="E14" s="14">
        <v>94.06</v>
      </c>
      <c r="F14" s="15">
        <v>7230.3652987454798</v>
      </c>
      <c r="G14" s="15">
        <v>680088.16</v>
      </c>
      <c r="H14" s="15">
        <v>5061.2557091218396</v>
      </c>
      <c r="I14" s="15">
        <f t="shared" si="0"/>
        <v>476061.712</v>
      </c>
      <c r="J14" s="18" t="s">
        <v>14</v>
      </c>
    </row>
    <row r="15" spans="1:10" ht="20.100000000000001" customHeight="1">
      <c r="A15" s="11">
        <f t="shared" si="1"/>
        <v>13</v>
      </c>
      <c r="B15" s="12" t="s">
        <v>11</v>
      </c>
      <c r="C15" s="11" t="s">
        <v>12</v>
      </c>
      <c r="D15" s="13" t="s">
        <v>26</v>
      </c>
      <c r="E15" s="14">
        <v>94.8</v>
      </c>
      <c r="F15" s="15">
        <v>7326.5063291139204</v>
      </c>
      <c r="G15" s="15">
        <v>694552.8</v>
      </c>
      <c r="H15" s="15">
        <v>5128.5544303797396</v>
      </c>
      <c r="I15" s="15">
        <f t="shared" si="0"/>
        <v>486186.96</v>
      </c>
      <c r="J15" s="18" t="s">
        <v>14</v>
      </c>
    </row>
    <row r="16" spans="1:10" ht="20.100000000000001" customHeight="1">
      <c r="A16" s="11">
        <f t="shared" si="1"/>
        <v>14</v>
      </c>
      <c r="B16" s="12" t="s">
        <v>11</v>
      </c>
      <c r="C16" s="11" t="s">
        <v>12</v>
      </c>
      <c r="D16" s="13" t="s">
        <v>27</v>
      </c>
      <c r="E16" s="14">
        <v>94.8</v>
      </c>
      <c r="F16" s="15">
        <v>7226.5063291139204</v>
      </c>
      <c r="G16" s="15">
        <v>685072.8</v>
      </c>
      <c r="H16" s="15">
        <v>5058.5544303797396</v>
      </c>
      <c r="I16" s="15">
        <f t="shared" si="0"/>
        <v>479550.96</v>
      </c>
      <c r="J16" s="18" t="s">
        <v>14</v>
      </c>
    </row>
    <row r="17" spans="1:10" ht="20.100000000000001" customHeight="1">
      <c r="A17" s="11">
        <f t="shared" si="1"/>
        <v>15</v>
      </c>
      <c r="B17" s="12" t="s">
        <v>11</v>
      </c>
      <c r="C17" s="11" t="s">
        <v>12</v>
      </c>
      <c r="D17" s="13" t="s">
        <v>28</v>
      </c>
      <c r="E17" s="14">
        <v>102.06</v>
      </c>
      <c r="F17" s="15">
        <v>7147.1623188405802</v>
      </c>
      <c r="G17" s="15">
        <v>719019</v>
      </c>
      <c r="H17" s="15">
        <v>4931.5420000000004</v>
      </c>
      <c r="I17" s="15">
        <f t="shared" si="0"/>
        <v>503313.17651999998</v>
      </c>
      <c r="J17" s="18" t="s">
        <v>29</v>
      </c>
    </row>
    <row r="18" spans="1:10" ht="20.100000000000001" customHeight="1">
      <c r="A18" s="11">
        <f t="shared" ref="A18:A27" si="2">ROW()-2</f>
        <v>16</v>
      </c>
      <c r="B18" s="12" t="s">
        <v>11</v>
      </c>
      <c r="C18" s="11" t="s">
        <v>12</v>
      </c>
      <c r="D18" s="13" t="s">
        <v>30</v>
      </c>
      <c r="E18" s="14">
        <v>78.91</v>
      </c>
      <c r="F18" s="15">
        <v>7037.9623188405803</v>
      </c>
      <c r="G18" s="15">
        <v>547432</v>
      </c>
      <c r="H18" s="15">
        <v>4856.1940000000004</v>
      </c>
      <c r="I18" s="15">
        <f t="shared" si="0"/>
        <v>383202.26854000002</v>
      </c>
      <c r="J18" s="18" t="s">
        <v>29</v>
      </c>
    </row>
    <row r="19" spans="1:10" ht="20.100000000000001" customHeight="1">
      <c r="A19" s="11">
        <f t="shared" si="2"/>
        <v>17</v>
      </c>
      <c r="B19" s="12" t="s">
        <v>11</v>
      </c>
      <c r="C19" s="11" t="s">
        <v>12</v>
      </c>
      <c r="D19" s="13" t="s">
        <v>31</v>
      </c>
      <c r="E19" s="14">
        <v>96.18</v>
      </c>
      <c r="F19" s="15">
        <v>7171.9971014492803</v>
      </c>
      <c r="G19" s="15">
        <v>679949</v>
      </c>
      <c r="H19" s="15">
        <v>4948.6779999999999</v>
      </c>
      <c r="I19" s="15">
        <f t="shared" si="0"/>
        <v>475963.85003999999</v>
      </c>
      <c r="J19" s="18" t="s">
        <v>29</v>
      </c>
    </row>
    <row r="20" spans="1:10" ht="20.100000000000001" customHeight="1">
      <c r="A20" s="11">
        <f t="shared" si="2"/>
        <v>18</v>
      </c>
      <c r="B20" s="12" t="s">
        <v>11</v>
      </c>
      <c r="C20" s="11" t="s">
        <v>12</v>
      </c>
      <c r="D20" s="13" t="s">
        <v>32</v>
      </c>
      <c r="E20" s="14">
        <v>102.06</v>
      </c>
      <c r="F20" s="15">
        <v>7248.6115942029001</v>
      </c>
      <c r="G20" s="15">
        <v>729225</v>
      </c>
      <c r="H20" s="15">
        <v>5001.5420000000004</v>
      </c>
      <c r="I20" s="15">
        <f t="shared" si="0"/>
        <v>510457.37651999999</v>
      </c>
      <c r="J20" s="18" t="s">
        <v>29</v>
      </c>
    </row>
    <row r="21" spans="1:10" ht="20.100000000000001" customHeight="1">
      <c r="A21" s="11">
        <f t="shared" si="2"/>
        <v>19</v>
      </c>
      <c r="B21" s="12" t="s">
        <v>11</v>
      </c>
      <c r="C21" s="11" t="s">
        <v>12</v>
      </c>
      <c r="D21" s="13" t="s">
        <v>33</v>
      </c>
      <c r="E21" s="14">
        <v>120.55</v>
      </c>
      <c r="F21" s="15">
        <v>7120.0652173913004</v>
      </c>
      <c r="G21" s="15">
        <v>846063</v>
      </c>
      <c r="H21" s="15">
        <v>4912.8450000000003</v>
      </c>
      <c r="I21" s="15">
        <f t="shared" si="0"/>
        <v>592243.46475000004</v>
      </c>
      <c r="J21" s="18" t="s">
        <v>29</v>
      </c>
    </row>
    <row r="22" spans="1:10" ht="20.100000000000001" customHeight="1">
      <c r="A22" s="11">
        <f t="shared" si="2"/>
        <v>20</v>
      </c>
      <c r="B22" s="12" t="s">
        <v>11</v>
      </c>
      <c r="C22" s="11" t="s">
        <v>12</v>
      </c>
      <c r="D22" s="13" t="s">
        <v>34</v>
      </c>
      <c r="E22" s="14">
        <v>119.5</v>
      </c>
      <c r="F22" s="15">
        <v>7123.8391304347797</v>
      </c>
      <c r="G22" s="15">
        <v>839138</v>
      </c>
      <c r="H22" s="15">
        <v>4915.4489999999996</v>
      </c>
      <c r="I22" s="15">
        <f t="shared" si="0"/>
        <v>587396.15549999999</v>
      </c>
      <c r="J22" s="18" t="s">
        <v>29</v>
      </c>
    </row>
    <row r="23" spans="1:10" ht="20.100000000000001" customHeight="1">
      <c r="A23" s="11">
        <f t="shared" si="2"/>
        <v>21</v>
      </c>
      <c r="B23" s="12" t="s">
        <v>11</v>
      </c>
      <c r="C23" s="11" t="s">
        <v>12</v>
      </c>
      <c r="D23" s="13" t="s">
        <v>35</v>
      </c>
      <c r="E23" s="14">
        <v>101.28</v>
      </c>
      <c r="F23" s="15">
        <v>7303.2420289855099</v>
      </c>
      <c r="G23" s="15">
        <v>729106</v>
      </c>
      <c r="H23" s="15">
        <v>5039.2370000000001</v>
      </c>
      <c r="I23" s="15">
        <f t="shared" si="0"/>
        <v>510373.92336000002</v>
      </c>
      <c r="J23" s="18" t="s">
        <v>29</v>
      </c>
    </row>
    <row r="24" spans="1:10" ht="20.100000000000001" customHeight="1">
      <c r="A24" s="11">
        <f t="shared" si="2"/>
        <v>22</v>
      </c>
      <c r="B24" s="12" t="s">
        <v>11</v>
      </c>
      <c r="C24" s="11" t="s">
        <v>12</v>
      </c>
      <c r="D24" s="13" t="s">
        <v>36</v>
      </c>
      <c r="E24" s="14">
        <v>119.5</v>
      </c>
      <c r="F24" s="15">
        <v>7225.2884057970996</v>
      </c>
      <c r="G24" s="15">
        <v>851088</v>
      </c>
      <c r="H24" s="15">
        <v>4985.4489999999996</v>
      </c>
      <c r="I24" s="15">
        <f t="shared" si="0"/>
        <v>595761.15549999999</v>
      </c>
      <c r="J24" s="18" t="s">
        <v>29</v>
      </c>
    </row>
    <row r="25" spans="1:10" ht="20.100000000000001" customHeight="1">
      <c r="A25" s="11">
        <f t="shared" si="2"/>
        <v>23</v>
      </c>
      <c r="B25" s="12" t="s">
        <v>11</v>
      </c>
      <c r="C25" s="11" t="s">
        <v>12</v>
      </c>
      <c r="D25" s="13" t="s">
        <v>37</v>
      </c>
      <c r="E25" s="14">
        <v>120.55</v>
      </c>
      <c r="F25" s="15">
        <v>7657.7463768115904</v>
      </c>
      <c r="G25" s="15">
        <v>909954</v>
      </c>
      <c r="H25" s="15">
        <v>5283.8450000000003</v>
      </c>
      <c r="I25" s="15">
        <f t="shared" si="0"/>
        <v>636967.51474999997</v>
      </c>
      <c r="J25" s="18" t="s">
        <v>29</v>
      </c>
    </row>
    <row r="26" spans="1:10" ht="20.100000000000001" customHeight="1">
      <c r="A26" s="11">
        <f t="shared" si="2"/>
        <v>24</v>
      </c>
      <c r="B26" s="12" t="s">
        <v>11</v>
      </c>
      <c r="C26" s="11" t="s">
        <v>12</v>
      </c>
      <c r="D26" s="13" t="s">
        <v>38</v>
      </c>
      <c r="E26" s="14">
        <v>102.06</v>
      </c>
      <c r="F26" s="15">
        <v>7796.4376811594202</v>
      </c>
      <c r="G26" s="15">
        <v>784338</v>
      </c>
      <c r="H26" s="15">
        <v>5379.5420000000004</v>
      </c>
      <c r="I26" s="15">
        <f t="shared" si="0"/>
        <v>549036.05651999998</v>
      </c>
      <c r="J26" s="18" t="s">
        <v>29</v>
      </c>
    </row>
    <row r="27" spans="1:10" ht="20.100000000000001" customHeight="1">
      <c r="A27" s="11">
        <f t="shared" si="2"/>
        <v>25</v>
      </c>
      <c r="B27" s="12" t="s">
        <v>11</v>
      </c>
      <c r="C27" s="11" t="s">
        <v>12</v>
      </c>
      <c r="D27" s="13" t="s">
        <v>39</v>
      </c>
      <c r="E27" s="14">
        <v>120.55</v>
      </c>
      <c r="F27" s="15">
        <v>7667.8913043478296</v>
      </c>
      <c r="G27" s="15">
        <v>911160</v>
      </c>
      <c r="H27" s="15">
        <v>5290.8450000000003</v>
      </c>
      <c r="I27" s="15">
        <f t="shared" si="0"/>
        <v>637811.36474999995</v>
      </c>
      <c r="J27" s="18" t="s">
        <v>29</v>
      </c>
    </row>
    <row r="28" spans="1:10" ht="20.100000000000001" customHeight="1">
      <c r="A28" s="11">
        <f t="shared" ref="A28:A37" si="3">ROW()-2</f>
        <v>26</v>
      </c>
      <c r="B28" s="12" t="s">
        <v>11</v>
      </c>
      <c r="C28" s="11" t="s">
        <v>12</v>
      </c>
      <c r="D28" s="13" t="s">
        <v>40</v>
      </c>
      <c r="E28" s="14">
        <v>119.5</v>
      </c>
      <c r="F28" s="15">
        <v>7671.6652173912998</v>
      </c>
      <c r="G28" s="15">
        <v>903668</v>
      </c>
      <c r="H28" s="15">
        <v>5293.4489999999996</v>
      </c>
      <c r="I28" s="15">
        <f t="shared" si="0"/>
        <v>632567.15549999999</v>
      </c>
      <c r="J28" s="18" t="s">
        <v>29</v>
      </c>
    </row>
    <row r="29" spans="1:10" ht="20.100000000000001" customHeight="1">
      <c r="A29" s="11">
        <f t="shared" si="3"/>
        <v>27</v>
      </c>
      <c r="B29" s="12" t="s">
        <v>11</v>
      </c>
      <c r="C29" s="11" t="s">
        <v>12</v>
      </c>
      <c r="D29" s="13" t="s">
        <v>41</v>
      </c>
      <c r="E29" s="14">
        <v>101.28</v>
      </c>
      <c r="F29" s="15">
        <v>7851.0681159420301</v>
      </c>
      <c r="G29" s="15">
        <v>783797</v>
      </c>
      <c r="H29" s="15">
        <v>5417.2370000000001</v>
      </c>
      <c r="I29" s="15">
        <f t="shared" si="0"/>
        <v>548657.76335999998</v>
      </c>
      <c r="J29" s="18" t="s">
        <v>29</v>
      </c>
    </row>
    <row r="30" spans="1:10" ht="20.100000000000001" customHeight="1">
      <c r="A30" s="11">
        <f t="shared" si="3"/>
        <v>28</v>
      </c>
      <c r="B30" s="12" t="s">
        <v>11</v>
      </c>
      <c r="C30" s="11" t="s">
        <v>12</v>
      </c>
      <c r="D30" s="13" t="s">
        <v>42</v>
      </c>
      <c r="E30" s="14">
        <v>96.18</v>
      </c>
      <c r="F30" s="15">
        <v>7171.9971014492803</v>
      </c>
      <c r="G30" s="15">
        <v>679949</v>
      </c>
      <c r="H30" s="15">
        <v>4948.6779999999999</v>
      </c>
      <c r="I30" s="15">
        <f t="shared" si="0"/>
        <v>475963.85003999999</v>
      </c>
      <c r="J30" s="18" t="s">
        <v>29</v>
      </c>
    </row>
    <row r="31" spans="1:10" ht="20.100000000000001" customHeight="1">
      <c r="A31" s="11">
        <f t="shared" si="3"/>
        <v>29</v>
      </c>
      <c r="B31" s="12" t="s">
        <v>11</v>
      </c>
      <c r="C31" s="11" t="s">
        <v>12</v>
      </c>
      <c r="D31" s="13" t="s">
        <v>43</v>
      </c>
      <c r="E31" s="14">
        <v>77.86</v>
      </c>
      <c r="F31" s="15">
        <v>7037.9623188405803</v>
      </c>
      <c r="G31" s="15">
        <v>540148</v>
      </c>
      <c r="H31" s="15">
        <v>4856.1940000000004</v>
      </c>
      <c r="I31" s="15">
        <f t="shared" si="0"/>
        <v>378103.26484000002</v>
      </c>
      <c r="J31" s="18" t="s">
        <v>29</v>
      </c>
    </row>
    <row r="32" spans="1:10" ht="20.100000000000001" customHeight="1">
      <c r="A32" s="11">
        <f t="shared" si="3"/>
        <v>30</v>
      </c>
      <c r="B32" s="12" t="s">
        <v>11</v>
      </c>
      <c r="C32" s="11" t="s">
        <v>12</v>
      </c>
      <c r="D32" s="13" t="s">
        <v>44</v>
      </c>
      <c r="E32" s="14">
        <v>78.91</v>
      </c>
      <c r="F32" s="15">
        <v>7037.9623188405803</v>
      </c>
      <c r="G32" s="15">
        <v>547432</v>
      </c>
      <c r="H32" s="15">
        <v>4856.1940000000004</v>
      </c>
      <c r="I32" s="15">
        <f t="shared" si="0"/>
        <v>383202.26854000002</v>
      </c>
      <c r="J32" s="18" t="s">
        <v>29</v>
      </c>
    </row>
    <row r="33" spans="1:10" ht="20.100000000000001" customHeight="1">
      <c r="A33" s="11">
        <f t="shared" si="3"/>
        <v>31</v>
      </c>
      <c r="B33" s="12" t="s">
        <v>11</v>
      </c>
      <c r="C33" s="11" t="s">
        <v>12</v>
      </c>
      <c r="D33" s="13" t="s">
        <v>45</v>
      </c>
      <c r="E33" s="14">
        <v>102.06</v>
      </c>
      <c r="F33" s="15">
        <v>7096.4376811594202</v>
      </c>
      <c r="G33" s="15">
        <v>713916</v>
      </c>
      <c r="H33" s="15">
        <v>4896.5420000000004</v>
      </c>
      <c r="I33" s="15">
        <f t="shared" si="0"/>
        <v>499741.07652</v>
      </c>
      <c r="J33" s="18" t="s">
        <v>29</v>
      </c>
    </row>
    <row r="34" spans="1:10" ht="20.100000000000001" customHeight="1">
      <c r="A34" s="11">
        <f t="shared" si="3"/>
        <v>32</v>
      </c>
      <c r="B34" s="12" t="s">
        <v>11</v>
      </c>
      <c r="C34" s="11" t="s">
        <v>12</v>
      </c>
      <c r="D34" s="13" t="s">
        <v>46</v>
      </c>
      <c r="E34" s="14">
        <v>101.28</v>
      </c>
      <c r="F34" s="15">
        <v>7303.2420289855099</v>
      </c>
      <c r="G34" s="15">
        <v>729106</v>
      </c>
      <c r="H34" s="15">
        <v>5039.2370000000001</v>
      </c>
      <c r="I34" s="15">
        <f t="shared" si="0"/>
        <v>510373.92336000002</v>
      </c>
      <c r="J34" s="18" t="s">
        <v>29</v>
      </c>
    </row>
    <row r="35" spans="1:10" ht="20.100000000000001" customHeight="1">
      <c r="A35" s="11">
        <f t="shared" si="3"/>
        <v>33</v>
      </c>
      <c r="B35" s="12" t="s">
        <v>11</v>
      </c>
      <c r="C35" s="11" t="s">
        <v>12</v>
      </c>
      <c r="D35" s="13" t="s">
        <v>47</v>
      </c>
      <c r="E35" s="14">
        <v>119.5</v>
      </c>
      <c r="F35" s="15">
        <v>7123.8391304347797</v>
      </c>
      <c r="G35" s="15">
        <v>839138</v>
      </c>
      <c r="H35" s="15">
        <v>4915.4489999999996</v>
      </c>
      <c r="I35" s="15">
        <f t="shared" si="0"/>
        <v>587396.15549999999</v>
      </c>
      <c r="J35" s="18" t="s">
        <v>29</v>
      </c>
    </row>
    <row r="36" spans="1:10" ht="20.100000000000001" customHeight="1">
      <c r="A36" s="11">
        <f t="shared" si="3"/>
        <v>34</v>
      </c>
      <c r="B36" s="12" t="s">
        <v>11</v>
      </c>
      <c r="C36" s="11" t="s">
        <v>12</v>
      </c>
      <c r="D36" s="13" t="s">
        <v>48</v>
      </c>
      <c r="E36" s="14">
        <v>120.55</v>
      </c>
      <c r="F36" s="15">
        <v>7120.0956521739099</v>
      </c>
      <c r="G36" s="15">
        <v>846066</v>
      </c>
      <c r="H36" s="15">
        <v>4912.866</v>
      </c>
      <c r="I36" s="15">
        <f t="shared" si="0"/>
        <v>592245.9963</v>
      </c>
      <c r="J36" s="18" t="s">
        <v>29</v>
      </c>
    </row>
    <row r="37" spans="1:10" ht="20.100000000000001" customHeight="1">
      <c r="A37" s="11">
        <f t="shared" si="3"/>
        <v>35</v>
      </c>
      <c r="B37" s="12" t="s">
        <v>11</v>
      </c>
      <c r="C37" s="11" t="s">
        <v>12</v>
      </c>
      <c r="D37" s="13" t="s">
        <v>49</v>
      </c>
      <c r="E37" s="14">
        <v>102.06</v>
      </c>
      <c r="F37" s="15">
        <v>7197.8869565217401</v>
      </c>
      <c r="G37" s="15">
        <v>724122</v>
      </c>
      <c r="H37" s="15">
        <v>4966.5420000000004</v>
      </c>
      <c r="I37" s="15">
        <f t="shared" si="0"/>
        <v>506885.27652000001</v>
      </c>
      <c r="J37" s="18" t="s">
        <v>29</v>
      </c>
    </row>
    <row r="38" spans="1:10" ht="20.100000000000001" customHeight="1">
      <c r="A38" s="11">
        <f t="shared" ref="A38:A47" si="4">ROW()-2</f>
        <v>36</v>
      </c>
      <c r="B38" s="12" t="s">
        <v>11</v>
      </c>
      <c r="C38" s="11" t="s">
        <v>12</v>
      </c>
      <c r="D38" s="13" t="s">
        <v>50</v>
      </c>
      <c r="E38" s="14">
        <v>102.06</v>
      </c>
      <c r="F38" s="15">
        <v>7796.4376811594202</v>
      </c>
      <c r="G38" s="15">
        <v>784338</v>
      </c>
      <c r="H38" s="15">
        <v>5379.5420000000004</v>
      </c>
      <c r="I38" s="15">
        <f t="shared" si="0"/>
        <v>549036.05651999998</v>
      </c>
      <c r="J38" s="18" t="s">
        <v>29</v>
      </c>
    </row>
    <row r="39" spans="1:10" ht="20.100000000000001" customHeight="1">
      <c r="A39" s="11">
        <f t="shared" si="4"/>
        <v>37</v>
      </c>
      <c r="B39" s="12" t="s">
        <v>11</v>
      </c>
      <c r="C39" s="11" t="s">
        <v>12</v>
      </c>
      <c r="D39" s="13" t="s">
        <v>51</v>
      </c>
      <c r="E39" s="14">
        <v>119.5</v>
      </c>
      <c r="F39" s="15">
        <v>7854.28405797101</v>
      </c>
      <c r="G39" s="15">
        <v>925179</v>
      </c>
      <c r="H39" s="15">
        <v>5419.4560000000001</v>
      </c>
      <c r="I39" s="15">
        <f t="shared" si="0"/>
        <v>647624.99199999997</v>
      </c>
      <c r="J39" s="18" t="s">
        <v>29</v>
      </c>
    </row>
    <row r="40" spans="1:10" ht="20.100000000000001" customHeight="1">
      <c r="A40" s="11">
        <f t="shared" si="4"/>
        <v>38</v>
      </c>
      <c r="B40" s="12" t="s">
        <v>11</v>
      </c>
      <c r="C40" s="11" t="s">
        <v>12</v>
      </c>
      <c r="D40" s="13" t="s">
        <v>52</v>
      </c>
      <c r="E40" s="14">
        <v>120.55</v>
      </c>
      <c r="F40" s="15">
        <v>7850.5304347826104</v>
      </c>
      <c r="G40" s="15">
        <v>932862</v>
      </c>
      <c r="H40" s="15">
        <v>5416.866</v>
      </c>
      <c r="I40" s="15">
        <f t="shared" si="0"/>
        <v>653003.19629999995</v>
      </c>
      <c r="J40" s="18" t="s">
        <v>29</v>
      </c>
    </row>
    <row r="41" spans="1:10" ht="20.100000000000001" customHeight="1">
      <c r="A41" s="11">
        <f t="shared" si="4"/>
        <v>39</v>
      </c>
      <c r="B41" s="12" t="s">
        <v>11</v>
      </c>
      <c r="C41" s="11" t="s">
        <v>12</v>
      </c>
      <c r="D41" s="13" t="s">
        <v>53</v>
      </c>
      <c r="E41" s="14">
        <v>102.06</v>
      </c>
      <c r="F41" s="15">
        <v>7796.4376811594202</v>
      </c>
      <c r="G41" s="15">
        <v>784338</v>
      </c>
      <c r="H41" s="15">
        <v>5379.5420000000004</v>
      </c>
      <c r="I41" s="15">
        <f t="shared" si="0"/>
        <v>549036.05651999998</v>
      </c>
      <c r="J41" s="18" t="s">
        <v>29</v>
      </c>
    </row>
    <row r="42" spans="1:10" ht="20.100000000000001" customHeight="1">
      <c r="A42" s="11">
        <f t="shared" si="4"/>
        <v>40</v>
      </c>
      <c r="B42" s="12" t="s">
        <v>11</v>
      </c>
      <c r="C42" s="11" t="s">
        <v>12</v>
      </c>
      <c r="D42" s="13" t="s">
        <v>54</v>
      </c>
      <c r="E42" s="14">
        <v>119.5</v>
      </c>
      <c r="F42" s="15">
        <v>7671.6652173912998</v>
      </c>
      <c r="G42" s="15">
        <v>903668</v>
      </c>
      <c r="H42" s="15">
        <v>5293.4489999999996</v>
      </c>
      <c r="I42" s="15">
        <f t="shared" si="0"/>
        <v>632567.15549999999</v>
      </c>
      <c r="J42" s="18" t="s">
        <v>29</v>
      </c>
    </row>
    <row r="43" spans="1:10" ht="20.100000000000001" customHeight="1">
      <c r="A43" s="11">
        <f t="shared" si="4"/>
        <v>41</v>
      </c>
      <c r="B43" s="12" t="s">
        <v>11</v>
      </c>
      <c r="C43" s="11" t="s">
        <v>12</v>
      </c>
      <c r="D43" s="13" t="s">
        <v>55</v>
      </c>
      <c r="E43" s="14">
        <v>120.55</v>
      </c>
      <c r="F43" s="15">
        <v>7667.9318840579699</v>
      </c>
      <c r="G43" s="15">
        <v>911164</v>
      </c>
      <c r="H43" s="15">
        <v>5290.8729999999996</v>
      </c>
      <c r="I43" s="15">
        <f t="shared" si="0"/>
        <v>637814.74014999997</v>
      </c>
      <c r="J43" s="18" t="s">
        <v>29</v>
      </c>
    </row>
    <row r="44" spans="1:10" ht="20.100000000000001" customHeight="1">
      <c r="A44" s="11">
        <f t="shared" si="4"/>
        <v>42</v>
      </c>
      <c r="B44" s="12" t="s">
        <v>11</v>
      </c>
      <c r="C44" s="11" t="s">
        <v>12</v>
      </c>
      <c r="D44" s="13" t="s">
        <v>56</v>
      </c>
      <c r="E44" s="14">
        <v>102.06</v>
      </c>
      <c r="F44" s="15">
        <v>7745.7130434782603</v>
      </c>
      <c r="G44" s="15">
        <v>779235</v>
      </c>
      <c r="H44" s="15">
        <v>5344.5420000000004</v>
      </c>
      <c r="I44" s="15">
        <f t="shared" si="0"/>
        <v>545463.95652000001</v>
      </c>
      <c r="J44" s="18" t="s">
        <v>29</v>
      </c>
    </row>
    <row r="45" spans="1:10" ht="20.100000000000001" customHeight="1">
      <c r="A45" s="11">
        <f t="shared" si="4"/>
        <v>43</v>
      </c>
      <c r="B45" s="12" t="s">
        <v>11</v>
      </c>
      <c r="C45" s="11" t="s">
        <v>12</v>
      </c>
      <c r="D45" s="13" t="s">
        <v>57</v>
      </c>
      <c r="E45" s="14">
        <v>102.06</v>
      </c>
      <c r="F45" s="15">
        <v>7348.2246376811599</v>
      </c>
      <c r="G45" s="15">
        <v>739247</v>
      </c>
      <c r="H45" s="15">
        <v>5070.2749999999996</v>
      </c>
      <c r="I45" s="15">
        <f t="shared" si="0"/>
        <v>517472.26650000003</v>
      </c>
      <c r="J45" s="18" t="s">
        <v>29</v>
      </c>
    </row>
    <row r="46" spans="1:10" ht="20.100000000000001" customHeight="1">
      <c r="A46" s="11">
        <f t="shared" si="4"/>
        <v>44</v>
      </c>
      <c r="B46" s="12" t="s">
        <v>11</v>
      </c>
      <c r="C46" s="11" t="s">
        <v>12</v>
      </c>
      <c r="D46" s="13" t="s">
        <v>58</v>
      </c>
      <c r="E46" s="14">
        <v>119.5</v>
      </c>
      <c r="F46" s="15">
        <v>7223.6956521739103</v>
      </c>
      <c r="G46" s="15">
        <v>850900</v>
      </c>
      <c r="H46" s="15">
        <v>4984.3500000000004</v>
      </c>
      <c r="I46" s="15">
        <f t="shared" si="0"/>
        <v>595629.82499999995</v>
      </c>
      <c r="J46" s="18" t="s">
        <v>29</v>
      </c>
    </row>
    <row r="47" spans="1:10" ht="20.100000000000001" customHeight="1">
      <c r="A47" s="11">
        <f t="shared" si="4"/>
        <v>45</v>
      </c>
      <c r="B47" s="12" t="s">
        <v>11</v>
      </c>
      <c r="C47" s="11" t="s">
        <v>12</v>
      </c>
      <c r="D47" s="13" t="s">
        <v>59</v>
      </c>
      <c r="E47" s="14">
        <v>101.28</v>
      </c>
      <c r="F47" s="15">
        <v>7402.8347826086901</v>
      </c>
      <c r="G47" s="15">
        <v>739049</v>
      </c>
      <c r="H47" s="15">
        <v>5107.9560000000001</v>
      </c>
      <c r="I47" s="15">
        <f t="shared" si="0"/>
        <v>517333.78367999999</v>
      </c>
      <c r="J47" s="18" t="s">
        <v>29</v>
      </c>
    </row>
    <row r="48" spans="1:10" ht="20.100000000000001" customHeight="1">
      <c r="A48" s="11">
        <f t="shared" ref="A48:A57" si="5">ROW()-2</f>
        <v>46</v>
      </c>
      <c r="B48" s="12" t="s">
        <v>11</v>
      </c>
      <c r="C48" s="11" t="s">
        <v>12</v>
      </c>
      <c r="D48" s="13" t="s">
        <v>60</v>
      </c>
      <c r="E48" s="14">
        <v>119.5</v>
      </c>
      <c r="F48" s="15">
        <v>7325.1449275362302</v>
      </c>
      <c r="G48" s="15">
        <v>862850</v>
      </c>
      <c r="H48" s="15">
        <v>5054.3500000000004</v>
      </c>
      <c r="I48" s="15">
        <f t="shared" si="0"/>
        <v>603994.82499999995</v>
      </c>
      <c r="J48" s="18" t="s">
        <v>29</v>
      </c>
    </row>
    <row r="49" spans="1:10" ht="20.100000000000001" customHeight="1">
      <c r="A49" s="11">
        <f t="shared" si="5"/>
        <v>47</v>
      </c>
      <c r="B49" s="12" t="s">
        <v>11</v>
      </c>
      <c r="C49" s="11" t="s">
        <v>12</v>
      </c>
      <c r="D49" s="13" t="s">
        <v>61</v>
      </c>
      <c r="E49" s="14">
        <v>120.55</v>
      </c>
      <c r="F49" s="15">
        <v>7524.3</v>
      </c>
      <c r="G49" s="15">
        <v>894097</v>
      </c>
      <c r="H49" s="15">
        <v>5191.7669999999998</v>
      </c>
      <c r="I49" s="15">
        <f t="shared" si="0"/>
        <v>625867.51185000001</v>
      </c>
      <c r="J49" s="18" t="s">
        <v>29</v>
      </c>
    </row>
    <row r="50" spans="1:10" ht="20.100000000000001" customHeight="1">
      <c r="A50" s="11">
        <f t="shared" si="5"/>
        <v>48</v>
      </c>
      <c r="B50" s="12" t="s">
        <v>11</v>
      </c>
      <c r="C50" s="11" t="s">
        <v>12</v>
      </c>
      <c r="D50" s="13" t="s">
        <v>62</v>
      </c>
      <c r="E50" s="14">
        <v>119.5</v>
      </c>
      <c r="F50" s="15">
        <v>7528.04347826087</v>
      </c>
      <c r="G50" s="15">
        <v>886750</v>
      </c>
      <c r="H50" s="15">
        <v>5194.3500000000004</v>
      </c>
      <c r="I50" s="15">
        <f t="shared" si="0"/>
        <v>620724.82499999995</v>
      </c>
      <c r="J50" s="18" t="s">
        <v>29</v>
      </c>
    </row>
    <row r="51" spans="1:10" ht="20.100000000000001" customHeight="1">
      <c r="A51" s="11">
        <f t="shared" si="5"/>
        <v>49</v>
      </c>
      <c r="B51" s="12" t="s">
        <v>11</v>
      </c>
      <c r="C51" s="11" t="s">
        <v>12</v>
      </c>
      <c r="D51" s="13" t="s">
        <v>63</v>
      </c>
      <c r="E51" s="14">
        <v>120.55</v>
      </c>
      <c r="F51" s="15">
        <v>7625.7492753623201</v>
      </c>
      <c r="G51" s="15">
        <v>906152</v>
      </c>
      <c r="H51" s="15">
        <v>5261.7669999999998</v>
      </c>
      <c r="I51" s="15">
        <f t="shared" si="0"/>
        <v>634306.01185000001</v>
      </c>
      <c r="J51" s="18" t="s">
        <v>29</v>
      </c>
    </row>
    <row r="52" spans="1:10" ht="20.100000000000001" customHeight="1">
      <c r="A52" s="11">
        <f t="shared" si="5"/>
        <v>50</v>
      </c>
      <c r="B52" s="12" t="s">
        <v>11</v>
      </c>
      <c r="C52" s="11" t="s">
        <v>12</v>
      </c>
      <c r="D52" s="13" t="s">
        <v>64</v>
      </c>
      <c r="E52" s="14">
        <v>119.5</v>
      </c>
      <c r="F52" s="15">
        <v>7629.4927536231899</v>
      </c>
      <c r="G52" s="15">
        <v>898700</v>
      </c>
      <c r="H52" s="15">
        <v>5264.35</v>
      </c>
      <c r="I52" s="15">
        <f t="shared" si="0"/>
        <v>629089.82499999995</v>
      </c>
      <c r="J52" s="18" t="s">
        <v>29</v>
      </c>
    </row>
    <row r="53" spans="1:10" ht="20.100000000000001" customHeight="1">
      <c r="A53" s="11">
        <f t="shared" si="5"/>
        <v>51</v>
      </c>
      <c r="B53" s="12" t="s">
        <v>11</v>
      </c>
      <c r="C53" s="11" t="s">
        <v>12</v>
      </c>
      <c r="D53" s="13" t="s">
        <v>65</v>
      </c>
      <c r="E53" s="14">
        <v>102.06</v>
      </c>
      <c r="F53" s="15">
        <v>7896.0507246376801</v>
      </c>
      <c r="G53" s="15">
        <v>794359</v>
      </c>
      <c r="H53" s="15">
        <v>5448.2749999999996</v>
      </c>
      <c r="I53" s="15">
        <f t="shared" si="0"/>
        <v>556050.94649999996</v>
      </c>
      <c r="J53" s="18" t="s">
        <v>29</v>
      </c>
    </row>
    <row r="54" spans="1:10" ht="20.100000000000001" customHeight="1">
      <c r="A54" s="11">
        <f t="shared" si="5"/>
        <v>52</v>
      </c>
      <c r="B54" s="12" t="s">
        <v>11</v>
      </c>
      <c r="C54" s="11" t="s">
        <v>12</v>
      </c>
      <c r="D54" s="13" t="s">
        <v>66</v>
      </c>
      <c r="E54" s="16">
        <v>120.55</v>
      </c>
      <c r="F54" s="15">
        <v>7767.7782608695697</v>
      </c>
      <c r="G54" s="15">
        <v>923029</v>
      </c>
      <c r="H54" s="15">
        <v>5359.7669999999998</v>
      </c>
      <c r="I54" s="15">
        <f t="shared" si="0"/>
        <v>646119.91185000003</v>
      </c>
      <c r="J54" s="18" t="s">
        <v>29</v>
      </c>
    </row>
    <row r="55" spans="1:10" ht="20.100000000000001" customHeight="1">
      <c r="A55" s="11">
        <f t="shared" si="5"/>
        <v>53</v>
      </c>
      <c r="B55" s="12" t="s">
        <v>11</v>
      </c>
      <c r="C55" s="11" t="s">
        <v>12</v>
      </c>
      <c r="D55" s="13" t="s">
        <v>67</v>
      </c>
      <c r="E55" s="14">
        <v>119.5</v>
      </c>
      <c r="F55" s="15">
        <v>7771.5318840579703</v>
      </c>
      <c r="G55" s="15">
        <v>915431</v>
      </c>
      <c r="H55" s="15">
        <v>5362.357</v>
      </c>
      <c r="I55" s="15">
        <f t="shared" si="0"/>
        <v>640801.66150000005</v>
      </c>
      <c r="J55" s="18" t="s">
        <v>29</v>
      </c>
    </row>
    <row r="56" spans="1:10" ht="20.100000000000001" customHeight="1">
      <c r="A56" s="11">
        <f t="shared" si="5"/>
        <v>54</v>
      </c>
      <c r="B56" s="12" t="s">
        <v>11</v>
      </c>
      <c r="C56" s="11" t="s">
        <v>12</v>
      </c>
      <c r="D56" s="13" t="s">
        <v>68</v>
      </c>
      <c r="E56" s="14">
        <v>101.28</v>
      </c>
      <c r="F56" s="15">
        <v>7950.6608695652203</v>
      </c>
      <c r="G56" s="15">
        <v>793740</v>
      </c>
      <c r="H56" s="15">
        <v>5485.9560000000001</v>
      </c>
      <c r="I56" s="15">
        <f t="shared" si="0"/>
        <v>555617.62367999996</v>
      </c>
      <c r="J56" s="18" t="s">
        <v>29</v>
      </c>
    </row>
    <row r="57" spans="1:10" ht="20.100000000000001" customHeight="1">
      <c r="A57" s="11">
        <f t="shared" si="5"/>
        <v>55</v>
      </c>
      <c r="B57" s="12" t="s">
        <v>11</v>
      </c>
      <c r="C57" s="11" t="s">
        <v>12</v>
      </c>
      <c r="D57" s="13" t="s">
        <v>69</v>
      </c>
      <c r="E57" s="14">
        <v>96.18</v>
      </c>
      <c r="F57" s="15">
        <v>7269.7434782608698</v>
      </c>
      <c r="G57" s="15">
        <v>689216</v>
      </c>
      <c r="H57" s="15">
        <v>5016.1229999999996</v>
      </c>
      <c r="I57" s="15">
        <f t="shared" si="0"/>
        <v>482450.71013999998</v>
      </c>
      <c r="J57" s="18" t="s">
        <v>29</v>
      </c>
    </row>
    <row r="58" spans="1:10" ht="20.100000000000001" customHeight="1">
      <c r="A58" s="11">
        <f t="shared" ref="A58:A67" si="6">ROW()-2</f>
        <v>56</v>
      </c>
      <c r="B58" s="12" t="s">
        <v>11</v>
      </c>
      <c r="C58" s="11" t="s">
        <v>12</v>
      </c>
      <c r="D58" s="13" t="s">
        <v>70</v>
      </c>
      <c r="E58" s="14">
        <v>77.86</v>
      </c>
      <c r="F58" s="15">
        <v>7139.4115942029002</v>
      </c>
      <c r="G58" s="15">
        <v>547934</v>
      </c>
      <c r="H58" s="15">
        <v>4926.1940000000004</v>
      </c>
      <c r="I58" s="15">
        <f t="shared" si="0"/>
        <v>383553.46483999997</v>
      </c>
      <c r="J58" s="18" t="s">
        <v>29</v>
      </c>
    </row>
    <row r="59" spans="1:10" ht="20.100000000000001" customHeight="1">
      <c r="A59" s="11">
        <f t="shared" si="6"/>
        <v>57</v>
      </c>
      <c r="B59" s="12" t="s">
        <v>11</v>
      </c>
      <c r="C59" s="11" t="s">
        <v>12</v>
      </c>
      <c r="D59" s="13" t="s">
        <v>71</v>
      </c>
      <c r="E59" s="14">
        <v>78.91</v>
      </c>
      <c r="F59" s="15">
        <v>7139.4115942029002</v>
      </c>
      <c r="G59" s="15">
        <v>555323</v>
      </c>
      <c r="H59" s="15">
        <v>4926.1940000000004</v>
      </c>
      <c r="I59" s="15">
        <f t="shared" si="0"/>
        <v>388725.96853999997</v>
      </c>
      <c r="J59" s="18" t="s">
        <v>29</v>
      </c>
    </row>
    <row r="60" spans="1:10" ht="20.100000000000001" customHeight="1">
      <c r="A60" s="11">
        <f t="shared" si="6"/>
        <v>58</v>
      </c>
      <c r="B60" s="12" t="s">
        <v>11</v>
      </c>
      <c r="C60" s="11" t="s">
        <v>12</v>
      </c>
      <c r="D60" s="13" t="s">
        <v>72</v>
      </c>
      <c r="E60" s="14">
        <v>102.06</v>
      </c>
      <c r="F60" s="15">
        <v>7194.4782608695696</v>
      </c>
      <c r="G60" s="15">
        <v>723779</v>
      </c>
      <c r="H60" s="15">
        <v>4964.1899999999996</v>
      </c>
      <c r="I60" s="15">
        <f t="shared" si="0"/>
        <v>506645.23139999999</v>
      </c>
      <c r="J60" s="18" t="s">
        <v>29</v>
      </c>
    </row>
    <row r="61" spans="1:10" ht="20.100000000000001" customHeight="1">
      <c r="A61" s="11">
        <f t="shared" si="6"/>
        <v>59</v>
      </c>
      <c r="B61" s="12" t="s">
        <v>11</v>
      </c>
      <c r="C61" s="11" t="s">
        <v>12</v>
      </c>
      <c r="D61" s="13" t="s">
        <v>73</v>
      </c>
      <c r="E61" s="14">
        <v>120.55</v>
      </c>
      <c r="F61" s="15">
        <v>7218.6434782608703</v>
      </c>
      <c r="G61" s="15">
        <v>857776</v>
      </c>
      <c r="H61" s="15">
        <v>4980.8639999999996</v>
      </c>
      <c r="I61" s="15">
        <f t="shared" si="0"/>
        <v>600443.15520000004</v>
      </c>
      <c r="J61" s="18" t="s">
        <v>29</v>
      </c>
    </row>
    <row r="62" spans="1:10" ht="20.100000000000001" customHeight="1">
      <c r="A62" s="11">
        <f t="shared" si="6"/>
        <v>60</v>
      </c>
      <c r="B62" s="12" t="s">
        <v>11</v>
      </c>
      <c r="C62" s="11" t="s">
        <v>12</v>
      </c>
      <c r="D62" s="13" t="s">
        <v>74</v>
      </c>
      <c r="E62" s="14">
        <v>102.06</v>
      </c>
      <c r="F62" s="15">
        <v>7864.04347826087</v>
      </c>
      <c r="G62" s="15">
        <v>791139</v>
      </c>
      <c r="H62" s="15">
        <v>5426.19</v>
      </c>
      <c r="I62" s="15">
        <f t="shared" si="0"/>
        <v>553796.95140000002</v>
      </c>
      <c r="J62" s="18" t="s">
        <v>29</v>
      </c>
    </row>
    <row r="63" spans="1:10" ht="20.100000000000001" customHeight="1">
      <c r="A63" s="11">
        <f t="shared" si="6"/>
        <v>61</v>
      </c>
      <c r="B63" s="12" t="s">
        <v>11</v>
      </c>
      <c r="C63" s="11" t="s">
        <v>12</v>
      </c>
      <c r="D63" s="13" t="s">
        <v>75</v>
      </c>
      <c r="E63" s="14">
        <v>102.06</v>
      </c>
      <c r="F63" s="15">
        <v>8056.7971014492796</v>
      </c>
      <c r="G63" s="15">
        <v>810530</v>
      </c>
      <c r="H63" s="15">
        <v>5559.19</v>
      </c>
      <c r="I63" s="15">
        <f t="shared" si="0"/>
        <v>567370.9314</v>
      </c>
      <c r="J63" s="18" t="s">
        <v>29</v>
      </c>
    </row>
    <row r="64" spans="1:10" ht="20.100000000000001" customHeight="1">
      <c r="A64" s="11">
        <f t="shared" si="6"/>
        <v>62</v>
      </c>
      <c r="B64" s="12" t="s">
        <v>11</v>
      </c>
      <c r="C64" s="11" t="s">
        <v>12</v>
      </c>
      <c r="D64" s="13" t="s">
        <v>76</v>
      </c>
      <c r="E64" s="14">
        <v>102.06</v>
      </c>
      <c r="F64" s="15">
        <v>7894.4782608695696</v>
      </c>
      <c r="G64" s="15">
        <v>794201</v>
      </c>
      <c r="H64" s="15">
        <v>5447.19</v>
      </c>
      <c r="I64" s="15">
        <f t="shared" si="0"/>
        <v>555940.21140000003</v>
      </c>
      <c r="J64" s="18" t="s">
        <v>29</v>
      </c>
    </row>
    <row r="65" spans="1:10" ht="20.100000000000001" customHeight="1">
      <c r="A65" s="11">
        <f t="shared" si="6"/>
        <v>63</v>
      </c>
      <c r="B65" s="12" t="s">
        <v>11</v>
      </c>
      <c r="C65" s="11" t="s">
        <v>12</v>
      </c>
      <c r="D65" s="13" t="s">
        <v>77</v>
      </c>
      <c r="E65" s="16">
        <v>119.5</v>
      </c>
      <c r="F65" s="15">
        <v>7770.2028985507204</v>
      </c>
      <c r="G65" s="15">
        <v>915275</v>
      </c>
      <c r="H65" s="15">
        <v>5361.44</v>
      </c>
      <c r="I65" s="15">
        <f t="shared" si="0"/>
        <v>640692.07999999996</v>
      </c>
      <c r="J65" s="18" t="s">
        <v>29</v>
      </c>
    </row>
    <row r="66" spans="1:10" ht="20.100000000000001" customHeight="1">
      <c r="A66" s="11">
        <f t="shared" si="6"/>
        <v>64</v>
      </c>
      <c r="B66" s="12" t="s">
        <v>11</v>
      </c>
      <c r="C66" s="11" t="s">
        <v>12</v>
      </c>
      <c r="D66" s="13" t="s">
        <v>78</v>
      </c>
      <c r="E66" s="14">
        <v>120.55</v>
      </c>
      <c r="F66" s="15">
        <v>7766.4695652173896</v>
      </c>
      <c r="G66" s="15">
        <v>922873</v>
      </c>
      <c r="H66" s="15">
        <v>5358.8639999999996</v>
      </c>
      <c r="I66" s="15">
        <f t="shared" si="0"/>
        <v>646011.05519999994</v>
      </c>
      <c r="J66" s="18" t="s">
        <v>29</v>
      </c>
    </row>
    <row r="67" spans="1:10" ht="20.100000000000001" customHeight="1">
      <c r="A67" s="11">
        <f t="shared" si="6"/>
        <v>65</v>
      </c>
      <c r="B67" s="12" t="s">
        <v>11</v>
      </c>
      <c r="C67" s="11" t="s">
        <v>12</v>
      </c>
      <c r="D67" s="13" t="s">
        <v>79</v>
      </c>
      <c r="E67" s="14">
        <v>102.06</v>
      </c>
      <c r="F67" s="15">
        <v>7843.7536231884096</v>
      </c>
      <c r="G67" s="15">
        <v>789098</v>
      </c>
      <c r="H67" s="15">
        <v>5412.19</v>
      </c>
      <c r="I67" s="15">
        <f t="shared" ref="I67:I86" si="7">H67*E67</f>
        <v>552368.11140000005</v>
      </c>
      <c r="J67" s="18" t="s">
        <v>29</v>
      </c>
    </row>
    <row r="68" spans="1:10" ht="20.100000000000001" customHeight="1">
      <c r="A68" s="11">
        <f t="shared" ref="A68:A77" si="8">ROW()-2</f>
        <v>66</v>
      </c>
      <c r="B68" s="12" t="s">
        <v>11</v>
      </c>
      <c r="C68" s="11" t="s">
        <v>12</v>
      </c>
      <c r="D68" s="11" t="s">
        <v>80</v>
      </c>
      <c r="E68" s="11">
        <v>120.22</v>
      </c>
      <c r="F68" s="15">
        <v>8571.1935714285701</v>
      </c>
      <c r="G68" s="15">
        <v>848588.49860000005</v>
      </c>
      <c r="H68" s="15">
        <v>5999.8355000000001</v>
      </c>
      <c r="I68" s="15">
        <f t="shared" si="7"/>
        <v>721300.22381</v>
      </c>
      <c r="J68" s="18" t="s">
        <v>81</v>
      </c>
    </row>
    <row r="69" spans="1:10" ht="20.100000000000001" customHeight="1">
      <c r="A69" s="11">
        <f t="shared" si="8"/>
        <v>67</v>
      </c>
      <c r="B69" s="12" t="s">
        <v>11</v>
      </c>
      <c r="C69" s="11" t="s">
        <v>12</v>
      </c>
      <c r="D69" s="11" t="s">
        <v>82</v>
      </c>
      <c r="E69" s="11">
        <v>120.22</v>
      </c>
      <c r="F69" s="15">
        <v>9886.8865866150099</v>
      </c>
      <c r="G69" s="15">
        <v>978848.29859999998</v>
      </c>
      <c r="H69" s="15">
        <v>6920.8206106305097</v>
      </c>
      <c r="I69" s="15">
        <f t="shared" si="7"/>
        <v>832021.05380999902</v>
      </c>
      <c r="J69" s="18" t="s">
        <v>81</v>
      </c>
    </row>
    <row r="70" spans="1:10" ht="20.100000000000001" customHeight="1">
      <c r="A70" s="11">
        <f t="shared" si="8"/>
        <v>68</v>
      </c>
      <c r="B70" s="12" t="s">
        <v>11</v>
      </c>
      <c r="C70" s="11" t="s">
        <v>12</v>
      </c>
      <c r="D70" s="11" t="s">
        <v>83</v>
      </c>
      <c r="E70" s="11">
        <v>119.57</v>
      </c>
      <c r="F70" s="15">
        <v>9953.9837828829495</v>
      </c>
      <c r="G70" s="15">
        <v>980162.927815906</v>
      </c>
      <c r="H70" s="15">
        <v>6967.7886480180696</v>
      </c>
      <c r="I70" s="15">
        <f t="shared" si="7"/>
        <v>833138.48864352005</v>
      </c>
      <c r="J70" s="18" t="s">
        <v>81</v>
      </c>
    </row>
    <row r="71" spans="1:10" ht="20.100000000000001" customHeight="1">
      <c r="A71" s="11">
        <f t="shared" si="8"/>
        <v>69</v>
      </c>
      <c r="B71" s="12" t="s">
        <v>11</v>
      </c>
      <c r="C71" s="11" t="s">
        <v>12</v>
      </c>
      <c r="D71" s="11" t="s">
        <v>84</v>
      </c>
      <c r="E71" s="11">
        <v>119.57</v>
      </c>
      <c r="F71" s="15">
        <v>9545.1478571428597</v>
      </c>
      <c r="G71" s="15">
        <v>939905.09470000002</v>
      </c>
      <c r="H71" s="15">
        <v>6681.6035000000002</v>
      </c>
      <c r="I71" s="15">
        <f t="shared" si="7"/>
        <v>798919.330495</v>
      </c>
      <c r="J71" s="18" t="s">
        <v>81</v>
      </c>
    </row>
    <row r="72" spans="1:10" ht="20.100000000000001" customHeight="1">
      <c r="A72" s="11">
        <f t="shared" si="8"/>
        <v>70</v>
      </c>
      <c r="B72" s="12" t="s">
        <v>11</v>
      </c>
      <c r="C72" s="11" t="s">
        <v>12</v>
      </c>
      <c r="D72" s="11" t="s">
        <v>85</v>
      </c>
      <c r="E72" s="11">
        <v>119.57</v>
      </c>
      <c r="F72" s="15">
        <v>9953.9837828829495</v>
      </c>
      <c r="G72" s="15">
        <v>980162.927815906</v>
      </c>
      <c r="H72" s="15">
        <v>6967.7886480180696</v>
      </c>
      <c r="I72" s="15">
        <f t="shared" si="7"/>
        <v>833138.48864352005</v>
      </c>
      <c r="J72" s="18" t="s">
        <v>81</v>
      </c>
    </row>
    <row r="73" spans="1:10" ht="20.100000000000001" customHeight="1">
      <c r="A73" s="11">
        <f t="shared" si="8"/>
        <v>71</v>
      </c>
      <c r="B73" s="12" t="s">
        <v>11</v>
      </c>
      <c r="C73" s="11" t="s">
        <v>12</v>
      </c>
      <c r="D73" s="11" t="s">
        <v>86</v>
      </c>
      <c r="E73" s="11">
        <v>119.57</v>
      </c>
      <c r="F73" s="15">
        <v>9953.9857142857109</v>
      </c>
      <c r="G73" s="15">
        <v>980163.11800000002</v>
      </c>
      <c r="H73" s="15">
        <v>6967.79</v>
      </c>
      <c r="I73" s="15">
        <f t="shared" si="7"/>
        <v>833138.65029999998</v>
      </c>
      <c r="J73" s="18" t="s">
        <v>81</v>
      </c>
    </row>
    <row r="74" spans="1:10" ht="20.100000000000001" customHeight="1">
      <c r="A74" s="11">
        <f t="shared" si="8"/>
        <v>72</v>
      </c>
      <c r="B74" s="12" t="s">
        <v>11</v>
      </c>
      <c r="C74" s="11" t="s">
        <v>12</v>
      </c>
      <c r="D74" s="11" t="s">
        <v>87</v>
      </c>
      <c r="E74" s="11">
        <v>98.01</v>
      </c>
      <c r="F74" s="15">
        <v>9916.0834316469209</v>
      </c>
      <c r="G74" s="15">
        <v>800367.92469999997</v>
      </c>
      <c r="H74" s="15">
        <v>6941.2584021528401</v>
      </c>
      <c r="I74" s="15">
        <f t="shared" si="7"/>
        <v>680312.735995</v>
      </c>
      <c r="J74" s="18" t="s">
        <v>81</v>
      </c>
    </row>
    <row r="75" spans="1:10" ht="20.100000000000001" customHeight="1">
      <c r="A75" s="11">
        <f t="shared" si="8"/>
        <v>73</v>
      </c>
      <c r="B75" s="12" t="s">
        <v>11</v>
      </c>
      <c r="C75" s="11" t="s">
        <v>12</v>
      </c>
      <c r="D75" s="11" t="s">
        <v>88</v>
      </c>
      <c r="E75" s="11">
        <v>119.11</v>
      </c>
      <c r="F75" s="15">
        <v>9837.0801405427501</v>
      </c>
      <c r="G75" s="15">
        <v>964924.97750356805</v>
      </c>
      <c r="H75" s="15">
        <v>6885.9560983799201</v>
      </c>
      <c r="I75" s="15">
        <f t="shared" si="7"/>
        <v>820186.23087803298</v>
      </c>
      <c r="J75" s="18" t="s">
        <v>81</v>
      </c>
    </row>
    <row r="76" spans="1:10" ht="20.100000000000001" customHeight="1">
      <c r="A76" s="11">
        <f t="shared" si="8"/>
        <v>74</v>
      </c>
      <c r="B76" s="12" t="s">
        <v>11</v>
      </c>
      <c r="C76" s="11" t="s">
        <v>12</v>
      </c>
      <c r="D76" s="11" t="s">
        <v>89</v>
      </c>
      <c r="E76" s="11">
        <v>119.11</v>
      </c>
      <c r="F76" s="15">
        <v>9837.0771173148205</v>
      </c>
      <c r="G76" s="15">
        <v>964924.68095336203</v>
      </c>
      <c r="H76" s="15">
        <v>6885.9539821203698</v>
      </c>
      <c r="I76" s="15">
        <f t="shared" si="7"/>
        <v>820185.97881035798</v>
      </c>
      <c r="J76" s="18" t="s">
        <v>81</v>
      </c>
    </row>
    <row r="77" spans="1:10" ht="20.100000000000001" customHeight="1">
      <c r="A77" s="11">
        <f t="shared" si="8"/>
        <v>75</v>
      </c>
      <c r="B77" s="12" t="s">
        <v>11</v>
      </c>
      <c r="C77" s="11" t="s">
        <v>12</v>
      </c>
      <c r="D77" s="11" t="s">
        <v>90</v>
      </c>
      <c r="E77" s="14">
        <v>97.4</v>
      </c>
      <c r="F77" s="15">
        <v>9802.5521428571392</v>
      </c>
      <c r="G77" s="15">
        <v>786280.00600000005</v>
      </c>
      <c r="H77" s="15">
        <v>6861.7865000000002</v>
      </c>
      <c r="I77" s="15">
        <f t="shared" si="7"/>
        <v>668338.00509999995</v>
      </c>
      <c r="J77" s="18" t="s">
        <v>81</v>
      </c>
    </row>
    <row r="78" spans="1:10" ht="20.100000000000001" customHeight="1">
      <c r="A78" s="11">
        <f t="shared" ref="A78:A91" si="9">ROW()-2</f>
        <v>76</v>
      </c>
      <c r="B78" s="12" t="s">
        <v>11</v>
      </c>
      <c r="C78" s="11" t="s">
        <v>12</v>
      </c>
      <c r="D78" s="11" t="s">
        <v>91</v>
      </c>
      <c r="E78" s="11">
        <v>120.47</v>
      </c>
      <c r="F78" s="15">
        <v>9641.3580503420508</v>
      </c>
      <c r="G78" s="15">
        <v>956524.80356152297</v>
      </c>
      <c r="H78" s="15">
        <v>6748.9506352394401</v>
      </c>
      <c r="I78" s="15">
        <f t="shared" si="7"/>
        <v>813046.08302729495</v>
      </c>
      <c r="J78" s="18" t="s">
        <v>81</v>
      </c>
    </row>
    <row r="79" spans="1:10" ht="20.100000000000001" customHeight="1">
      <c r="A79" s="11">
        <f t="shared" si="9"/>
        <v>77</v>
      </c>
      <c r="B79" s="12" t="s">
        <v>11</v>
      </c>
      <c r="C79" s="11" t="s">
        <v>12</v>
      </c>
      <c r="D79" s="11" t="s">
        <v>92</v>
      </c>
      <c r="E79" s="11">
        <v>119.82</v>
      </c>
      <c r="F79" s="15">
        <v>9301.2585714285706</v>
      </c>
      <c r="G79" s="15">
        <v>917804.42520000006</v>
      </c>
      <c r="H79" s="15">
        <v>6510.8810000000003</v>
      </c>
      <c r="I79" s="15">
        <f t="shared" si="7"/>
        <v>780133.76142</v>
      </c>
      <c r="J79" s="18" t="s">
        <v>81</v>
      </c>
    </row>
    <row r="80" spans="1:10" ht="20.100000000000001" customHeight="1">
      <c r="A80" s="11">
        <f t="shared" si="9"/>
        <v>78</v>
      </c>
      <c r="B80" s="12" t="s">
        <v>11</v>
      </c>
      <c r="C80" s="11" t="s">
        <v>12</v>
      </c>
      <c r="D80" s="11" t="s">
        <v>93</v>
      </c>
      <c r="E80" s="11">
        <v>119.82</v>
      </c>
      <c r="F80" s="15">
        <v>9708.5225424375294</v>
      </c>
      <c r="G80" s="15">
        <v>957991.31732282997</v>
      </c>
      <c r="H80" s="15">
        <v>6795.96577970627</v>
      </c>
      <c r="I80" s="15">
        <f t="shared" si="7"/>
        <v>814292.61972440605</v>
      </c>
      <c r="J80" s="18" t="s">
        <v>81</v>
      </c>
    </row>
    <row r="81" spans="1:10" ht="20.100000000000001" customHeight="1">
      <c r="A81" s="11">
        <f t="shared" si="9"/>
        <v>79</v>
      </c>
      <c r="B81" s="12" t="s">
        <v>11</v>
      </c>
      <c r="C81" s="11" t="s">
        <v>12</v>
      </c>
      <c r="D81" s="11" t="s">
        <v>94</v>
      </c>
      <c r="E81" s="11">
        <v>119.82</v>
      </c>
      <c r="F81" s="15">
        <v>9708.5225424375294</v>
      </c>
      <c r="G81" s="15">
        <v>957991.31732282997</v>
      </c>
      <c r="H81" s="15">
        <v>6795.96577970627</v>
      </c>
      <c r="I81" s="15">
        <f t="shared" si="7"/>
        <v>814292.61972440605</v>
      </c>
      <c r="J81" s="18" t="s">
        <v>81</v>
      </c>
    </row>
    <row r="82" spans="1:10" ht="20.100000000000001" customHeight="1">
      <c r="A82" s="11">
        <f t="shared" si="9"/>
        <v>80</v>
      </c>
      <c r="B82" s="12" t="s">
        <v>11</v>
      </c>
      <c r="C82" s="11" t="s">
        <v>12</v>
      </c>
      <c r="D82" s="11" t="s">
        <v>95</v>
      </c>
      <c r="E82" s="11">
        <v>119.82</v>
      </c>
      <c r="F82" s="15">
        <v>9656.1485723770802</v>
      </c>
      <c r="G82" s="15">
        <v>952823.30042300595</v>
      </c>
      <c r="H82" s="15">
        <v>6759.3040006639503</v>
      </c>
      <c r="I82" s="15">
        <f t="shared" si="7"/>
        <v>809899.80535955494</v>
      </c>
      <c r="J82" s="18" t="s">
        <v>81</v>
      </c>
    </row>
    <row r="83" spans="1:10" ht="20.100000000000001" customHeight="1">
      <c r="A83" s="11">
        <f t="shared" si="9"/>
        <v>81</v>
      </c>
      <c r="B83" s="12" t="s">
        <v>11</v>
      </c>
      <c r="C83" s="11" t="s">
        <v>12</v>
      </c>
      <c r="D83" s="11" t="s">
        <v>96</v>
      </c>
      <c r="E83" s="11">
        <v>120.47</v>
      </c>
      <c r="F83" s="15">
        <v>9580.64376462777</v>
      </c>
      <c r="G83" s="15">
        <v>950501.30356152297</v>
      </c>
      <c r="H83" s="15">
        <v>6706.4506352394401</v>
      </c>
      <c r="I83" s="15">
        <f t="shared" si="7"/>
        <v>807926.10802729498</v>
      </c>
      <c r="J83" s="18" t="s">
        <v>81</v>
      </c>
    </row>
    <row r="84" spans="1:10" ht="20.100000000000001" customHeight="1">
      <c r="A84" s="11">
        <f t="shared" si="9"/>
        <v>82</v>
      </c>
      <c r="B84" s="12" t="s">
        <v>11</v>
      </c>
      <c r="C84" s="11" t="s">
        <v>12</v>
      </c>
      <c r="D84" s="11" t="s">
        <v>97</v>
      </c>
      <c r="E84" s="11">
        <v>120.39</v>
      </c>
      <c r="F84" s="15">
        <v>9581.3410495408898</v>
      </c>
      <c r="G84" s="15">
        <v>949939.24031524698</v>
      </c>
      <c r="H84" s="15">
        <v>6706.9387346786198</v>
      </c>
      <c r="I84" s="15">
        <f t="shared" si="7"/>
        <v>807448.35426795902</v>
      </c>
      <c r="J84" s="18" t="s">
        <v>81</v>
      </c>
    </row>
    <row r="85" spans="1:10" ht="20.100000000000001" customHeight="1">
      <c r="A85" s="11">
        <f t="shared" si="9"/>
        <v>83</v>
      </c>
      <c r="B85" s="12" t="s">
        <v>11</v>
      </c>
      <c r="C85" s="11" t="s">
        <v>12</v>
      </c>
      <c r="D85" s="11" t="s">
        <v>98</v>
      </c>
      <c r="E85" s="11">
        <v>120.39</v>
      </c>
      <c r="F85" s="15">
        <v>9520.6267638266108</v>
      </c>
      <c r="G85" s="15">
        <v>943919.74031524698</v>
      </c>
      <c r="H85" s="15">
        <v>6664.4387346786198</v>
      </c>
      <c r="I85" s="15">
        <f t="shared" si="7"/>
        <v>802331.77926796</v>
      </c>
      <c r="J85" s="18" t="s">
        <v>81</v>
      </c>
    </row>
    <row r="86" spans="1:10" ht="20.100000000000001" customHeight="1">
      <c r="A86" s="11">
        <f t="shared" si="9"/>
        <v>84</v>
      </c>
      <c r="B86" s="12" t="s">
        <v>11</v>
      </c>
      <c r="C86" s="11" t="s">
        <v>12</v>
      </c>
      <c r="D86" s="11" t="s">
        <v>99</v>
      </c>
      <c r="E86" s="19">
        <v>95.88</v>
      </c>
      <c r="F86" s="20">
        <v>9297.7007142857092</v>
      </c>
      <c r="G86" s="15">
        <v>734146.44839999999</v>
      </c>
      <c r="H86" s="15">
        <v>6508.3905000000004</v>
      </c>
      <c r="I86" s="15">
        <f t="shared" si="7"/>
        <v>624024.48114000005</v>
      </c>
      <c r="J86" s="18" t="s">
        <v>81</v>
      </c>
    </row>
    <row r="87" spans="1:10" ht="20.100000000000001" customHeight="1">
      <c r="A87" s="11">
        <f t="shared" si="9"/>
        <v>85</v>
      </c>
      <c r="B87" s="21" t="s">
        <v>100</v>
      </c>
      <c r="C87" s="11" t="s">
        <v>101</v>
      </c>
      <c r="D87" s="11" t="s">
        <v>102</v>
      </c>
      <c r="E87" s="11">
        <v>254.89</v>
      </c>
      <c r="F87" s="15">
        <v>7381.1594202898596</v>
      </c>
      <c r="G87" s="15">
        <v>1553044.77</v>
      </c>
      <c r="H87" s="15">
        <v>5093</v>
      </c>
      <c r="I87" s="15">
        <f t="shared" ref="I87:I98" si="10">H87*E87</f>
        <v>1298154.77</v>
      </c>
      <c r="J87" s="18" t="s">
        <v>14</v>
      </c>
    </row>
    <row r="88" spans="1:10" ht="20.100000000000001" customHeight="1">
      <c r="A88" s="11">
        <f t="shared" si="9"/>
        <v>86</v>
      </c>
      <c r="B88" s="21" t="s">
        <v>100</v>
      </c>
      <c r="C88" s="11" t="s">
        <v>101</v>
      </c>
      <c r="D88" s="11" t="s">
        <v>103</v>
      </c>
      <c r="E88" s="11">
        <v>128.22</v>
      </c>
      <c r="F88" s="15">
        <v>7286.95652173913</v>
      </c>
      <c r="G88" s="15">
        <v>811376.16</v>
      </c>
      <c r="H88" s="15">
        <v>5028</v>
      </c>
      <c r="I88" s="15">
        <f t="shared" si="10"/>
        <v>644690.16</v>
      </c>
      <c r="J88" s="18" t="s">
        <v>14</v>
      </c>
    </row>
    <row r="89" spans="1:10" ht="20.100000000000001" customHeight="1">
      <c r="A89" s="11">
        <f t="shared" si="9"/>
        <v>87</v>
      </c>
      <c r="B89" s="21" t="s">
        <v>100</v>
      </c>
      <c r="C89" s="11" t="s">
        <v>101</v>
      </c>
      <c r="D89" s="11" t="s">
        <v>104</v>
      </c>
      <c r="E89" s="11">
        <v>129.27000000000001</v>
      </c>
      <c r="F89" s="15">
        <v>7286.95652173913</v>
      </c>
      <c r="G89" s="15">
        <v>818020.56</v>
      </c>
      <c r="H89" s="15">
        <v>5028</v>
      </c>
      <c r="I89" s="15">
        <f t="shared" si="10"/>
        <v>649969.56000000006</v>
      </c>
      <c r="J89" s="18" t="s">
        <v>14</v>
      </c>
    </row>
    <row r="90" spans="1:10" ht="20.100000000000001" customHeight="1">
      <c r="A90" s="11">
        <f t="shared" si="9"/>
        <v>88</v>
      </c>
      <c r="B90" s="21" t="s">
        <v>100</v>
      </c>
      <c r="C90" s="11" t="s">
        <v>101</v>
      </c>
      <c r="D90" s="11" t="s">
        <v>105</v>
      </c>
      <c r="E90" s="11">
        <v>128.22</v>
      </c>
      <c r="F90" s="15">
        <v>7360.8695652173901</v>
      </c>
      <c r="G90" s="15">
        <v>817915.38</v>
      </c>
      <c r="H90" s="15">
        <v>5079</v>
      </c>
      <c r="I90" s="15">
        <f t="shared" si="10"/>
        <v>651229.38</v>
      </c>
      <c r="J90" s="18" t="s">
        <v>14</v>
      </c>
    </row>
    <row r="91" spans="1:10" ht="20.100000000000001" customHeight="1">
      <c r="A91" s="11">
        <f t="shared" si="9"/>
        <v>89</v>
      </c>
      <c r="B91" s="21" t="s">
        <v>100</v>
      </c>
      <c r="C91" s="11" t="s">
        <v>101</v>
      </c>
      <c r="D91" s="11" t="s">
        <v>106</v>
      </c>
      <c r="E91" s="11">
        <v>128.22</v>
      </c>
      <c r="F91" s="15">
        <v>7430.4347826086996</v>
      </c>
      <c r="G91" s="15">
        <v>824069.94</v>
      </c>
      <c r="H91" s="15">
        <v>5127</v>
      </c>
      <c r="I91" s="15">
        <f t="shared" si="10"/>
        <v>657383.93999999994</v>
      </c>
      <c r="J91" s="18" t="s">
        <v>14</v>
      </c>
    </row>
    <row r="92" spans="1:10" ht="20.100000000000001" customHeight="1">
      <c r="A92" s="11">
        <f t="shared" ref="A92:A109" si="11">ROW()-2</f>
        <v>90</v>
      </c>
      <c r="B92" s="21" t="s">
        <v>100</v>
      </c>
      <c r="C92" s="11" t="s">
        <v>101</v>
      </c>
      <c r="D92" s="11" t="s">
        <v>107</v>
      </c>
      <c r="E92" s="11">
        <v>129.27000000000001</v>
      </c>
      <c r="F92" s="15">
        <v>7430.4347826086996</v>
      </c>
      <c r="G92" s="15">
        <v>830818.29</v>
      </c>
      <c r="H92" s="15">
        <v>5127</v>
      </c>
      <c r="I92" s="15">
        <f t="shared" si="10"/>
        <v>662767.29</v>
      </c>
      <c r="J92" s="18" t="s">
        <v>14</v>
      </c>
    </row>
    <row r="93" spans="1:10" ht="20.100000000000001" customHeight="1">
      <c r="A93" s="11">
        <f t="shared" si="11"/>
        <v>91</v>
      </c>
      <c r="B93" s="21" t="s">
        <v>100</v>
      </c>
      <c r="C93" s="11" t="s">
        <v>101</v>
      </c>
      <c r="D93" s="11" t="s">
        <v>108</v>
      </c>
      <c r="E93" s="11">
        <v>128.22</v>
      </c>
      <c r="F93" s="15">
        <v>7507.2463768115904</v>
      </c>
      <c r="G93" s="15">
        <v>830865.6</v>
      </c>
      <c r="H93" s="15">
        <v>5180</v>
      </c>
      <c r="I93" s="15">
        <f t="shared" si="10"/>
        <v>664179.6</v>
      </c>
      <c r="J93" s="18" t="s">
        <v>14</v>
      </c>
    </row>
    <row r="94" spans="1:10" ht="20.100000000000001" customHeight="1">
      <c r="A94" s="11">
        <f t="shared" si="11"/>
        <v>92</v>
      </c>
      <c r="B94" s="21" t="s">
        <v>100</v>
      </c>
      <c r="C94" s="11" t="s">
        <v>101</v>
      </c>
      <c r="D94" s="11" t="s">
        <v>109</v>
      </c>
      <c r="E94" s="11">
        <v>128.22</v>
      </c>
      <c r="F94" s="15">
        <v>7579.7101449275397</v>
      </c>
      <c r="G94" s="15">
        <v>837276.6</v>
      </c>
      <c r="H94" s="15">
        <v>5230</v>
      </c>
      <c r="I94" s="15">
        <f t="shared" si="10"/>
        <v>670590.6</v>
      </c>
      <c r="J94" s="18" t="s">
        <v>14</v>
      </c>
    </row>
    <row r="95" spans="1:10" ht="20.100000000000001" customHeight="1">
      <c r="A95" s="11">
        <f t="shared" si="11"/>
        <v>93</v>
      </c>
      <c r="B95" s="21" t="s">
        <v>100</v>
      </c>
      <c r="C95" s="11" t="s">
        <v>101</v>
      </c>
      <c r="D95" s="11" t="s">
        <v>110</v>
      </c>
      <c r="E95" s="11">
        <v>129.27000000000001</v>
      </c>
      <c r="F95" s="15">
        <v>7579.7101449275397</v>
      </c>
      <c r="G95" s="15">
        <v>844133.1</v>
      </c>
      <c r="H95" s="15">
        <v>5230</v>
      </c>
      <c r="I95" s="15">
        <f t="shared" si="10"/>
        <v>676082.1</v>
      </c>
      <c r="J95" s="18" t="s">
        <v>14</v>
      </c>
    </row>
    <row r="96" spans="1:10" ht="20.100000000000001" customHeight="1">
      <c r="A96" s="11">
        <f t="shared" si="11"/>
        <v>94</v>
      </c>
      <c r="B96" s="21" t="s">
        <v>100</v>
      </c>
      <c r="C96" s="11" t="s">
        <v>101</v>
      </c>
      <c r="D96" s="11" t="s">
        <v>111</v>
      </c>
      <c r="E96" s="11">
        <v>128.22</v>
      </c>
      <c r="F96" s="15">
        <v>7659.4202898550702</v>
      </c>
      <c r="G96" s="15">
        <v>844328.7</v>
      </c>
      <c r="H96" s="15">
        <v>5285</v>
      </c>
      <c r="I96" s="15">
        <f t="shared" si="10"/>
        <v>677642.7</v>
      </c>
      <c r="J96" s="18" t="s">
        <v>14</v>
      </c>
    </row>
    <row r="97" spans="1:10" ht="20.100000000000001" customHeight="1">
      <c r="A97" s="11">
        <f t="shared" si="11"/>
        <v>95</v>
      </c>
      <c r="B97" s="21" t="s">
        <v>100</v>
      </c>
      <c r="C97" s="11" t="s">
        <v>101</v>
      </c>
      <c r="D97" s="11" t="s">
        <v>112</v>
      </c>
      <c r="E97" s="11">
        <v>129.27000000000001</v>
      </c>
      <c r="F97" s="15">
        <v>7659.4202898550702</v>
      </c>
      <c r="G97" s="15">
        <v>851242.95</v>
      </c>
      <c r="H97" s="15">
        <v>5285</v>
      </c>
      <c r="I97" s="15">
        <f t="shared" si="10"/>
        <v>683191.95</v>
      </c>
      <c r="J97" s="18" t="s">
        <v>14</v>
      </c>
    </row>
    <row r="98" spans="1:10" ht="20.100000000000001" customHeight="1">
      <c r="A98" s="11">
        <f t="shared" si="11"/>
        <v>96</v>
      </c>
      <c r="B98" s="21" t="s">
        <v>100</v>
      </c>
      <c r="C98" s="11" t="s">
        <v>101</v>
      </c>
      <c r="D98" s="11" t="s">
        <v>113</v>
      </c>
      <c r="E98" s="11">
        <v>129.27000000000001</v>
      </c>
      <c r="F98" s="15">
        <v>7736.2318840579701</v>
      </c>
      <c r="G98" s="15">
        <v>858094.26</v>
      </c>
      <c r="H98" s="15">
        <v>5338</v>
      </c>
      <c r="I98" s="15">
        <f t="shared" si="10"/>
        <v>690043.26</v>
      </c>
      <c r="J98" s="18" t="s">
        <v>14</v>
      </c>
    </row>
    <row r="99" spans="1:10" ht="20.100000000000001" customHeight="1">
      <c r="A99" s="11">
        <f t="shared" si="11"/>
        <v>97</v>
      </c>
      <c r="B99" s="12" t="s">
        <v>114</v>
      </c>
      <c r="C99" s="11" t="s">
        <v>115</v>
      </c>
      <c r="D99" s="11" t="s">
        <v>116</v>
      </c>
      <c r="E99" s="11">
        <v>99.03</v>
      </c>
      <c r="F99" s="15">
        <v>7119.3181818181802</v>
      </c>
      <c r="G99" s="15">
        <v>705026.07954545505</v>
      </c>
      <c r="H99" s="15">
        <v>6065</v>
      </c>
      <c r="I99" s="15">
        <v>600616.94999999995</v>
      </c>
      <c r="J99" s="18" t="s">
        <v>14</v>
      </c>
    </row>
    <row r="100" spans="1:10" ht="20.100000000000001" customHeight="1">
      <c r="A100" s="11">
        <f t="shared" si="11"/>
        <v>98</v>
      </c>
      <c r="B100" s="12" t="s">
        <v>114</v>
      </c>
      <c r="C100" s="11" t="s">
        <v>115</v>
      </c>
      <c r="D100" s="11" t="s">
        <v>117</v>
      </c>
      <c r="E100" s="11">
        <v>99.03</v>
      </c>
      <c r="F100" s="15">
        <v>7190.9090909090901</v>
      </c>
      <c r="G100" s="15">
        <v>712115.72727272694</v>
      </c>
      <c r="H100" s="15">
        <v>6128</v>
      </c>
      <c r="I100" s="15">
        <v>606855.84</v>
      </c>
      <c r="J100" s="18" t="s">
        <v>14</v>
      </c>
    </row>
    <row r="101" spans="1:10" ht="20.100000000000001" customHeight="1">
      <c r="A101" s="11">
        <f t="shared" si="11"/>
        <v>99</v>
      </c>
      <c r="B101" s="12" t="s">
        <v>114</v>
      </c>
      <c r="C101" s="11" t="s">
        <v>115</v>
      </c>
      <c r="D101" s="11" t="s">
        <v>118</v>
      </c>
      <c r="E101" s="11">
        <v>106.38</v>
      </c>
      <c r="F101" s="15">
        <v>6144.3181818181802</v>
      </c>
      <c r="G101" s="15">
        <v>653632.568181818</v>
      </c>
      <c r="H101" s="15">
        <v>5207</v>
      </c>
      <c r="I101" s="15">
        <v>553920.66</v>
      </c>
      <c r="J101" s="18" t="s">
        <v>14</v>
      </c>
    </row>
    <row r="102" spans="1:10" ht="20.100000000000001" customHeight="1">
      <c r="A102" s="11">
        <f t="shared" si="11"/>
        <v>100</v>
      </c>
      <c r="B102" s="12" t="s">
        <v>114</v>
      </c>
      <c r="C102" s="11" t="s">
        <v>115</v>
      </c>
      <c r="D102" s="11" t="s">
        <v>119</v>
      </c>
      <c r="E102" s="11">
        <v>107.12</v>
      </c>
      <c r="F102" s="15">
        <v>6075</v>
      </c>
      <c r="G102" s="15">
        <v>650754</v>
      </c>
      <c r="H102" s="15">
        <v>5146</v>
      </c>
      <c r="I102" s="15">
        <v>551239.52</v>
      </c>
      <c r="J102" s="18" t="s">
        <v>14</v>
      </c>
    </row>
    <row r="103" spans="1:10" ht="20.100000000000001" customHeight="1">
      <c r="A103" s="11">
        <f t="shared" si="11"/>
        <v>101</v>
      </c>
      <c r="B103" s="12" t="s">
        <v>114</v>
      </c>
      <c r="C103" s="11" t="s">
        <v>115</v>
      </c>
      <c r="D103" s="11" t="s">
        <v>120</v>
      </c>
      <c r="E103" s="11">
        <v>110.22</v>
      </c>
      <c r="F103" s="15">
        <v>6229.5454545454504</v>
      </c>
      <c r="G103" s="15">
        <v>686620.5</v>
      </c>
      <c r="H103" s="15">
        <v>5282</v>
      </c>
      <c r="I103" s="15">
        <v>582182.04</v>
      </c>
      <c r="J103" s="18" t="s">
        <v>14</v>
      </c>
    </row>
    <row r="104" spans="1:10" ht="20.100000000000001" customHeight="1">
      <c r="A104" s="11">
        <f t="shared" si="11"/>
        <v>102</v>
      </c>
      <c r="B104" s="12" t="s">
        <v>114</v>
      </c>
      <c r="C104" s="11" t="s">
        <v>115</v>
      </c>
      <c r="D104" s="11" t="s">
        <v>121</v>
      </c>
      <c r="E104" s="11">
        <v>114.7</v>
      </c>
      <c r="F104" s="15">
        <v>7196.5909090909099</v>
      </c>
      <c r="G104" s="15">
        <v>825448.97727272694</v>
      </c>
      <c r="H104" s="15">
        <v>6133</v>
      </c>
      <c r="I104" s="15">
        <v>703455.1</v>
      </c>
      <c r="J104" s="18" t="s">
        <v>14</v>
      </c>
    </row>
    <row r="105" spans="1:10" ht="20.100000000000001" customHeight="1">
      <c r="A105" s="11">
        <f t="shared" si="11"/>
        <v>103</v>
      </c>
      <c r="B105" s="12" t="s">
        <v>114</v>
      </c>
      <c r="C105" s="11" t="s">
        <v>115</v>
      </c>
      <c r="D105" s="11" t="s">
        <v>122</v>
      </c>
      <c r="E105" s="11">
        <v>116.42</v>
      </c>
      <c r="F105" s="15">
        <v>7079.5454545454504</v>
      </c>
      <c r="G105" s="15">
        <v>824200.681818182</v>
      </c>
      <c r="H105" s="15">
        <v>6030</v>
      </c>
      <c r="I105" s="15">
        <v>702012.6</v>
      </c>
      <c r="J105" s="18" t="s">
        <v>14</v>
      </c>
    </row>
    <row r="106" spans="1:10" ht="20.100000000000001" customHeight="1">
      <c r="A106" s="11">
        <f t="shared" si="11"/>
        <v>104</v>
      </c>
      <c r="B106" s="12" t="s">
        <v>114</v>
      </c>
      <c r="C106" s="11" t="s">
        <v>115</v>
      </c>
      <c r="D106" s="11" t="s">
        <v>123</v>
      </c>
      <c r="E106" s="11">
        <v>123.22</v>
      </c>
      <c r="F106" s="15">
        <v>5765.9090909090901</v>
      </c>
      <c r="G106" s="15">
        <v>710475.318181818</v>
      </c>
      <c r="H106" s="15">
        <v>4874</v>
      </c>
      <c r="I106" s="15">
        <v>600574.28</v>
      </c>
      <c r="J106" s="18" t="s">
        <v>14</v>
      </c>
    </row>
    <row r="107" spans="1:10" ht="20.100000000000001" customHeight="1">
      <c r="A107" s="11">
        <f t="shared" si="11"/>
        <v>105</v>
      </c>
      <c r="B107" s="12" t="s">
        <v>114</v>
      </c>
      <c r="C107" s="11" t="s">
        <v>115</v>
      </c>
      <c r="D107" s="11" t="s">
        <v>124</v>
      </c>
      <c r="E107" s="11">
        <v>131.78</v>
      </c>
      <c r="F107" s="15">
        <v>6512.5</v>
      </c>
      <c r="G107" s="15">
        <v>858217.25</v>
      </c>
      <c r="H107" s="15">
        <v>5531</v>
      </c>
      <c r="I107" s="15">
        <v>728875.18</v>
      </c>
      <c r="J107" s="18" t="s">
        <v>14</v>
      </c>
    </row>
    <row r="108" spans="1:10" ht="20.100000000000001" customHeight="1">
      <c r="A108" s="11">
        <f t="shared" si="11"/>
        <v>106</v>
      </c>
      <c r="B108" s="12" t="s">
        <v>114</v>
      </c>
      <c r="C108" s="11" t="s">
        <v>115</v>
      </c>
      <c r="D108" s="11" t="s">
        <v>125</v>
      </c>
      <c r="E108" s="11">
        <v>132.65</v>
      </c>
      <c r="F108" s="15">
        <v>5753.4090909090901</v>
      </c>
      <c r="G108" s="15">
        <v>763189.71590909106</v>
      </c>
      <c r="H108" s="15">
        <v>4863</v>
      </c>
      <c r="I108" s="15">
        <v>645076.94999999995</v>
      </c>
      <c r="J108" s="18" t="s">
        <v>14</v>
      </c>
    </row>
    <row r="109" spans="1:10" ht="20.100000000000001" customHeight="1">
      <c r="A109" s="11">
        <f t="shared" si="11"/>
        <v>107</v>
      </c>
      <c r="B109" s="12" t="s">
        <v>126</v>
      </c>
      <c r="C109" s="11" t="s">
        <v>127</v>
      </c>
      <c r="D109" s="11" t="s">
        <v>128</v>
      </c>
      <c r="E109" s="14">
        <v>138.18</v>
      </c>
      <c r="F109" s="15">
        <f>G109/E109</f>
        <v>6653.2783326096396</v>
      </c>
      <c r="G109" s="15">
        <v>919350</v>
      </c>
      <c r="H109" s="15">
        <f>I109/E109</f>
        <v>6050.07960631061</v>
      </c>
      <c r="I109" s="15">
        <v>836000</v>
      </c>
      <c r="J109" s="18" t="s">
        <v>14</v>
      </c>
    </row>
    <row r="110" spans="1:10" ht="20.100000000000001" customHeight="1">
      <c r="A110" s="11">
        <f t="shared" ref="A110:A125" si="12">ROW()-2</f>
        <v>108</v>
      </c>
      <c r="B110" s="12" t="s">
        <v>126</v>
      </c>
      <c r="C110" s="11" t="s">
        <v>127</v>
      </c>
      <c r="D110" s="11" t="s">
        <v>129</v>
      </c>
      <c r="E110" s="14">
        <v>137.63</v>
      </c>
      <c r="F110" s="15">
        <f t="shared" ref="F110:F125" si="13">G110/E110</f>
        <v>6813.7179394027498</v>
      </c>
      <c r="G110" s="15">
        <v>937772</v>
      </c>
      <c r="H110" s="15">
        <f t="shared" ref="H110:H124" si="14">I110/E110</f>
        <v>6205.0425052677501</v>
      </c>
      <c r="I110" s="15">
        <v>854000</v>
      </c>
      <c r="J110" s="18" t="s">
        <v>14</v>
      </c>
    </row>
    <row r="111" spans="1:10" ht="20.100000000000001" customHeight="1">
      <c r="A111" s="11">
        <f t="shared" si="12"/>
        <v>109</v>
      </c>
      <c r="B111" s="12" t="s">
        <v>126</v>
      </c>
      <c r="C111" s="11" t="s">
        <v>127</v>
      </c>
      <c r="D111" s="11" t="s">
        <v>130</v>
      </c>
      <c r="E111" s="14">
        <v>138.18</v>
      </c>
      <c r="F111" s="15">
        <f t="shared" si="13"/>
        <v>6759.6613113330404</v>
      </c>
      <c r="G111" s="15">
        <v>934050</v>
      </c>
      <c r="H111" s="15">
        <f t="shared" si="14"/>
        <v>6151.3967289043303</v>
      </c>
      <c r="I111" s="15">
        <v>850000</v>
      </c>
      <c r="J111" s="18" t="s">
        <v>14</v>
      </c>
    </row>
    <row r="112" spans="1:10" ht="20.100000000000001" customHeight="1">
      <c r="A112" s="11">
        <f t="shared" si="12"/>
        <v>110</v>
      </c>
      <c r="B112" s="12" t="s">
        <v>126</v>
      </c>
      <c r="C112" s="11" t="s">
        <v>127</v>
      </c>
      <c r="D112" s="11" t="s">
        <v>131</v>
      </c>
      <c r="E112" s="14">
        <v>138.18</v>
      </c>
      <c r="F112" s="15">
        <f t="shared" si="13"/>
        <v>6812.8528006947499</v>
      </c>
      <c r="G112" s="15">
        <v>941400</v>
      </c>
      <c r="H112" s="15">
        <f t="shared" si="14"/>
        <v>6202.0552902011896</v>
      </c>
      <c r="I112" s="15">
        <v>857000</v>
      </c>
      <c r="J112" s="18" t="s">
        <v>14</v>
      </c>
    </row>
    <row r="113" spans="1:10" ht="20.100000000000001" customHeight="1">
      <c r="A113" s="11">
        <f t="shared" si="12"/>
        <v>111</v>
      </c>
      <c r="B113" s="12" t="s">
        <v>126</v>
      </c>
      <c r="C113" s="11" t="s">
        <v>127</v>
      </c>
      <c r="D113" s="11" t="s">
        <v>132</v>
      </c>
      <c r="E113" s="14">
        <v>138.18</v>
      </c>
      <c r="F113" s="15">
        <f t="shared" si="13"/>
        <v>6919.2357794181498</v>
      </c>
      <c r="G113" s="15">
        <v>956100</v>
      </c>
      <c r="H113" s="15">
        <f t="shared" si="14"/>
        <v>6303.3724127948999</v>
      </c>
      <c r="I113" s="15">
        <v>871000</v>
      </c>
      <c r="J113" s="18" t="s">
        <v>14</v>
      </c>
    </row>
    <row r="114" spans="1:10" ht="20.100000000000001" customHeight="1">
      <c r="A114" s="11">
        <f t="shared" si="12"/>
        <v>112</v>
      </c>
      <c r="B114" s="12" t="s">
        <v>126</v>
      </c>
      <c r="C114" s="11" t="s">
        <v>127</v>
      </c>
      <c r="D114" s="11" t="s">
        <v>133</v>
      </c>
      <c r="E114" s="14">
        <v>137.63</v>
      </c>
      <c r="F114" s="15">
        <f t="shared" si="13"/>
        <v>6813.7179394027498</v>
      </c>
      <c r="G114" s="15">
        <v>937772</v>
      </c>
      <c r="H114" s="15">
        <f t="shared" si="14"/>
        <v>6205.0425052677501</v>
      </c>
      <c r="I114" s="15">
        <v>854000</v>
      </c>
      <c r="J114" s="18" t="s">
        <v>14</v>
      </c>
    </row>
    <row r="115" spans="1:10" ht="20.100000000000001" customHeight="1">
      <c r="A115" s="11">
        <f t="shared" si="12"/>
        <v>113</v>
      </c>
      <c r="B115" s="12" t="s">
        <v>126</v>
      </c>
      <c r="C115" s="11" t="s">
        <v>127</v>
      </c>
      <c r="D115" s="11" t="s">
        <v>134</v>
      </c>
      <c r="E115" s="14">
        <v>98.73</v>
      </c>
      <c r="F115" s="15">
        <f t="shared" si="13"/>
        <v>6261.3086194672296</v>
      </c>
      <c r="G115" s="15">
        <v>618179</v>
      </c>
      <c r="H115" s="15">
        <f t="shared" si="14"/>
        <v>5601.1344069685001</v>
      </c>
      <c r="I115" s="15">
        <v>553000</v>
      </c>
      <c r="J115" s="18" t="s">
        <v>14</v>
      </c>
    </row>
    <row r="116" spans="1:10" ht="20.100000000000001" customHeight="1">
      <c r="A116" s="11">
        <f t="shared" si="12"/>
        <v>114</v>
      </c>
      <c r="B116" s="12" t="s">
        <v>126</v>
      </c>
      <c r="C116" s="11" t="s">
        <v>127</v>
      </c>
      <c r="D116" s="11" t="s">
        <v>135</v>
      </c>
      <c r="E116" s="14">
        <v>98.2</v>
      </c>
      <c r="F116" s="15">
        <f t="shared" si="13"/>
        <v>6369.3279022403303</v>
      </c>
      <c r="G116" s="15">
        <v>625468</v>
      </c>
      <c r="H116" s="15">
        <f t="shared" si="14"/>
        <v>5702.6476578411402</v>
      </c>
      <c r="I116" s="15">
        <v>560000</v>
      </c>
      <c r="J116" s="18" t="s">
        <v>14</v>
      </c>
    </row>
    <row r="117" spans="1:10" ht="20.100000000000001" customHeight="1">
      <c r="A117" s="11">
        <f t="shared" si="12"/>
        <v>115</v>
      </c>
      <c r="B117" s="12" t="s">
        <v>126</v>
      </c>
      <c r="C117" s="11" t="s">
        <v>127</v>
      </c>
      <c r="D117" s="11" t="s">
        <v>136</v>
      </c>
      <c r="E117" s="14">
        <v>98.73</v>
      </c>
      <c r="F117" s="15">
        <f t="shared" si="13"/>
        <v>6314.4940747493201</v>
      </c>
      <c r="G117" s="15">
        <v>623430</v>
      </c>
      <c r="H117" s="15">
        <f t="shared" si="14"/>
        <v>5651.7775752051002</v>
      </c>
      <c r="I117" s="15">
        <v>558000</v>
      </c>
      <c r="J117" s="18" t="s">
        <v>14</v>
      </c>
    </row>
    <row r="118" spans="1:10" ht="20.100000000000001" customHeight="1">
      <c r="A118" s="11">
        <f t="shared" si="12"/>
        <v>116</v>
      </c>
      <c r="B118" s="12" t="s">
        <v>126</v>
      </c>
      <c r="C118" s="11" t="s">
        <v>127</v>
      </c>
      <c r="D118" s="11" t="s">
        <v>137</v>
      </c>
      <c r="E118" s="14">
        <v>98.73</v>
      </c>
      <c r="F118" s="15">
        <f t="shared" si="13"/>
        <v>6367.68965866505</v>
      </c>
      <c r="G118" s="15">
        <v>628682</v>
      </c>
      <c r="H118" s="15">
        <f t="shared" si="14"/>
        <v>5702.4207434417103</v>
      </c>
      <c r="I118" s="15">
        <v>563000</v>
      </c>
      <c r="J118" s="18" t="s">
        <v>14</v>
      </c>
    </row>
    <row r="119" spans="1:10" ht="20.100000000000001" customHeight="1">
      <c r="A119" s="11">
        <f t="shared" si="12"/>
        <v>117</v>
      </c>
      <c r="B119" s="12" t="s">
        <v>126</v>
      </c>
      <c r="C119" s="11" t="s">
        <v>127</v>
      </c>
      <c r="D119" s="11" t="s">
        <v>138</v>
      </c>
      <c r="E119" s="14">
        <v>98.2</v>
      </c>
      <c r="F119" s="15">
        <f t="shared" si="13"/>
        <v>6475.7128309572299</v>
      </c>
      <c r="G119" s="15">
        <v>635915</v>
      </c>
      <c r="H119" s="15">
        <f t="shared" si="14"/>
        <v>5804.4806517311599</v>
      </c>
      <c r="I119" s="15">
        <v>570000</v>
      </c>
      <c r="J119" s="18" t="s">
        <v>14</v>
      </c>
    </row>
    <row r="120" spans="1:10" ht="20.100000000000001" customHeight="1">
      <c r="A120" s="11">
        <f t="shared" si="12"/>
        <v>118</v>
      </c>
      <c r="B120" s="12" t="s">
        <v>126</v>
      </c>
      <c r="C120" s="11" t="s">
        <v>127</v>
      </c>
      <c r="D120" s="11" t="s">
        <v>139</v>
      </c>
      <c r="E120" s="14">
        <v>98.2</v>
      </c>
      <c r="F120" s="15">
        <f t="shared" si="13"/>
        <v>6369.3279022403303</v>
      </c>
      <c r="G120" s="15">
        <v>625468</v>
      </c>
      <c r="H120" s="15">
        <f t="shared" si="14"/>
        <v>5702.6476578411402</v>
      </c>
      <c r="I120" s="15">
        <v>560000</v>
      </c>
      <c r="J120" s="18" t="s">
        <v>14</v>
      </c>
    </row>
    <row r="121" spans="1:10" ht="20.100000000000001" customHeight="1">
      <c r="A121" s="11">
        <f t="shared" si="12"/>
        <v>119</v>
      </c>
      <c r="B121" s="12" t="s">
        <v>126</v>
      </c>
      <c r="C121" s="11" t="s">
        <v>127</v>
      </c>
      <c r="D121" s="11" t="s">
        <v>140</v>
      </c>
      <c r="E121" s="14">
        <v>98.73</v>
      </c>
      <c r="F121" s="15">
        <f t="shared" si="13"/>
        <v>6048.5364124379603</v>
      </c>
      <c r="G121" s="15">
        <v>597172</v>
      </c>
      <c r="H121" s="15">
        <f t="shared" si="14"/>
        <v>5408.6903676694001</v>
      </c>
      <c r="I121" s="15">
        <v>534000</v>
      </c>
      <c r="J121" s="18" t="s">
        <v>14</v>
      </c>
    </row>
    <row r="122" spans="1:10" ht="20.100000000000001" customHeight="1">
      <c r="A122" s="11">
        <f t="shared" si="12"/>
        <v>120</v>
      </c>
      <c r="B122" s="12" t="s">
        <v>126</v>
      </c>
      <c r="C122" s="11" t="s">
        <v>127</v>
      </c>
      <c r="D122" s="11" t="s">
        <v>141</v>
      </c>
      <c r="E122" s="14">
        <v>98.2</v>
      </c>
      <c r="F122" s="15">
        <f t="shared" si="13"/>
        <v>6422.5152749490799</v>
      </c>
      <c r="G122" s="15">
        <v>630691</v>
      </c>
      <c r="H122" s="15">
        <f t="shared" si="14"/>
        <v>5753.5641547861496</v>
      </c>
      <c r="I122" s="15">
        <v>565000</v>
      </c>
      <c r="J122" s="18" t="s">
        <v>14</v>
      </c>
    </row>
    <row r="123" spans="1:10" ht="20.100000000000001" customHeight="1">
      <c r="A123" s="11">
        <f t="shared" si="12"/>
        <v>121</v>
      </c>
      <c r="B123" s="12" t="s">
        <v>126</v>
      </c>
      <c r="C123" s="11" t="s">
        <v>127</v>
      </c>
      <c r="D123" s="11" t="s">
        <v>142</v>
      </c>
      <c r="E123" s="14">
        <v>98.2</v>
      </c>
      <c r="F123" s="15">
        <f t="shared" si="13"/>
        <v>6475.7128309572299</v>
      </c>
      <c r="G123" s="15">
        <v>635915</v>
      </c>
      <c r="H123" s="15">
        <f t="shared" si="14"/>
        <v>5804.4806517311599</v>
      </c>
      <c r="I123" s="15">
        <v>570000</v>
      </c>
      <c r="J123" s="18" t="s">
        <v>14</v>
      </c>
    </row>
    <row r="124" spans="1:10" ht="20.100000000000001" customHeight="1">
      <c r="A124" s="11">
        <f t="shared" si="12"/>
        <v>122</v>
      </c>
      <c r="B124" s="12" t="s">
        <v>126</v>
      </c>
      <c r="C124" s="11" t="s">
        <v>127</v>
      </c>
      <c r="D124" s="11" t="s">
        <v>143</v>
      </c>
      <c r="E124" s="14">
        <v>116.45</v>
      </c>
      <c r="F124" s="15">
        <f t="shared" si="13"/>
        <v>6002.3014169171302</v>
      </c>
      <c r="G124" s="15">
        <v>698968</v>
      </c>
      <c r="H124" s="15">
        <f t="shared" si="14"/>
        <v>5401.4598540145998</v>
      </c>
      <c r="I124" s="15">
        <v>629000</v>
      </c>
      <c r="J124" s="18" t="s">
        <v>14</v>
      </c>
    </row>
    <row r="125" spans="1:10" ht="20.100000000000001" customHeight="1">
      <c r="A125" s="11">
        <f t="shared" si="12"/>
        <v>123</v>
      </c>
      <c r="B125" s="12" t="s">
        <v>144</v>
      </c>
      <c r="C125" s="21" t="s">
        <v>145</v>
      </c>
      <c r="D125" s="22" t="s">
        <v>146</v>
      </c>
      <c r="E125" s="19">
        <v>79.42</v>
      </c>
      <c r="F125" s="20">
        <f t="shared" si="13"/>
        <v>4880</v>
      </c>
      <c r="G125" s="20">
        <v>387569.6</v>
      </c>
      <c r="H125" s="20">
        <v>4080</v>
      </c>
      <c r="I125" s="20">
        <v>324033.59999999998</v>
      </c>
      <c r="J125" s="18" t="s">
        <v>14</v>
      </c>
    </row>
    <row r="126" spans="1:10" ht="20.100000000000001" customHeight="1">
      <c r="A126" s="11">
        <f t="shared" ref="A126:A135" si="15">ROW()-2</f>
        <v>124</v>
      </c>
      <c r="B126" s="12" t="s">
        <v>144</v>
      </c>
      <c r="C126" s="21" t="s">
        <v>145</v>
      </c>
      <c r="D126" s="22" t="s">
        <v>147</v>
      </c>
      <c r="E126" s="19">
        <v>167.02</v>
      </c>
      <c r="F126" s="20">
        <v>4880</v>
      </c>
      <c r="G126" s="20">
        <v>815057.6</v>
      </c>
      <c r="H126" s="20">
        <v>4080</v>
      </c>
      <c r="I126" s="20">
        <v>681441.6</v>
      </c>
      <c r="J126" s="18" t="s">
        <v>14</v>
      </c>
    </row>
    <row r="127" spans="1:10" ht="20.100000000000001" customHeight="1">
      <c r="A127" s="11">
        <f t="shared" si="15"/>
        <v>125</v>
      </c>
      <c r="B127" s="12" t="s">
        <v>144</v>
      </c>
      <c r="C127" s="21" t="s">
        <v>145</v>
      </c>
      <c r="D127" s="22" t="s">
        <v>148</v>
      </c>
      <c r="E127" s="19">
        <v>89.85</v>
      </c>
      <c r="F127" s="20">
        <v>4880</v>
      </c>
      <c r="G127" s="20">
        <v>438468</v>
      </c>
      <c r="H127" s="20">
        <v>4080</v>
      </c>
      <c r="I127" s="20">
        <v>366588</v>
      </c>
      <c r="J127" s="18" t="s">
        <v>14</v>
      </c>
    </row>
    <row r="128" spans="1:10" ht="20.100000000000001" customHeight="1">
      <c r="A128" s="11">
        <f t="shared" si="15"/>
        <v>126</v>
      </c>
      <c r="B128" s="12" t="s">
        <v>144</v>
      </c>
      <c r="C128" s="21" t="s">
        <v>145</v>
      </c>
      <c r="D128" s="22" t="s">
        <v>149</v>
      </c>
      <c r="E128" s="19">
        <v>79.42</v>
      </c>
      <c r="F128" s="20">
        <v>4930</v>
      </c>
      <c r="G128" s="20">
        <v>391540.6</v>
      </c>
      <c r="H128" s="20">
        <v>4130</v>
      </c>
      <c r="I128" s="20">
        <v>328004.59999999998</v>
      </c>
      <c r="J128" s="18" t="s">
        <v>14</v>
      </c>
    </row>
    <row r="129" spans="1:10" ht="20.100000000000001" customHeight="1">
      <c r="A129" s="11">
        <f t="shared" si="15"/>
        <v>127</v>
      </c>
      <c r="B129" s="12" t="s">
        <v>144</v>
      </c>
      <c r="C129" s="21" t="s">
        <v>145</v>
      </c>
      <c r="D129" s="22" t="s">
        <v>150</v>
      </c>
      <c r="E129" s="19">
        <v>63.85</v>
      </c>
      <c r="F129" s="20">
        <v>4930</v>
      </c>
      <c r="G129" s="20">
        <v>314780.5</v>
      </c>
      <c r="H129" s="20">
        <v>4130</v>
      </c>
      <c r="I129" s="20">
        <v>263700.5</v>
      </c>
      <c r="J129" s="18" t="s">
        <v>14</v>
      </c>
    </row>
    <row r="130" spans="1:10" ht="20.100000000000001" customHeight="1">
      <c r="A130" s="11">
        <f t="shared" si="15"/>
        <v>128</v>
      </c>
      <c r="B130" s="12" t="s">
        <v>144</v>
      </c>
      <c r="C130" s="21" t="s">
        <v>145</v>
      </c>
      <c r="D130" s="22" t="s">
        <v>151</v>
      </c>
      <c r="E130" s="19">
        <v>97.06</v>
      </c>
      <c r="F130" s="20">
        <v>4930</v>
      </c>
      <c r="G130" s="20">
        <v>478505.8</v>
      </c>
      <c r="H130" s="20">
        <v>4130</v>
      </c>
      <c r="I130" s="20">
        <v>400857.8</v>
      </c>
      <c r="J130" s="18" t="s">
        <v>14</v>
      </c>
    </row>
    <row r="131" spans="1:10" ht="20.100000000000001" customHeight="1">
      <c r="A131" s="11">
        <f t="shared" si="15"/>
        <v>129</v>
      </c>
      <c r="B131" s="12" t="s">
        <v>144</v>
      </c>
      <c r="C131" s="21" t="s">
        <v>145</v>
      </c>
      <c r="D131" s="22" t="s">
        <v>152</v>
      </c>
      <c r="E131" s="19">
        <v>88.95</v>
      </c>
      <c r="F131" s="20">
        <v>4930</v>
      </c>
      <c r="G131" s="20">
        <v>438523.5</v>
      </c>
      <c r="H131" s="20">
        <v>4130</v>
      </c>
      <c r="I131" s="20">
        <v>367363.5</v>
      </c>
      <c r="J131" s="18" t="s">
        <v>14</v>
      </c>
    </row>
    <row r="132" spans="1:10" ht="20.100000000000001" customHeight="1">
      <c r="A132" s="11">
        <f t="shared" si="15"/>
        <v>130</v>
      </c>
      <c r="B132" s="12" t="s">
        <v>144</v>
      </c>
      <c r="C132" s="21" t="s">
        <v>145</v>
      </c>
      <c r="D132" s="22" t="s">
        <v>153</v>
      </c>
      <c r="E132" s="19">
        <v>106.51</v>
      </c>
      <c r="F132" s="20">
        <v>4930</v>
      </c>
      <c r="G132" s="20">
        <v>525094.30000000005</v>
      </c>
      <c r="H132" s="20">
        <v>4130</v>
      </c>
      <c r="I132" s="20">
        <v>439886.3</v>
      </c>
      <c r="J132" s="18" t="s">
        <v>14</v>
      </c>
    </row>
    <row r="133" spans="1:10" ht="20.100000000000001" customHeight="1">
      <c r="A133" s="11">
        <f t="shared" si="15"/>
        <v>131</v>
      </c>
      <c r="B133" s="12" t="s">
        <v>144</v>
      </c>
      <c r="C133" s="21" t="s">
        <v>145</v>
      </c>
      <c r="D133" s="22" t="s">
        <v>154</v>
      </c>
      <c r="E133" s="19">
        <v>89.85</v>
      </c>
      <c r="F133" s="20">
        <v>4930</v>
      </c>
      <c r="G133" s="20">
        <v>442960.5</v>
      </c>
      <c r="H133" s="20">
        <v>4130</v>
      </c>
      <c r="I133" s="20">
        <v>371080.5</v>
      </c>
      <c r="J133" s="18" t="s">
        <v>14</v>
      </c>
    </row>
    <row r="134" spans="1:10" ht="20.100000000000001" customHeight="1">
      <c r="A134" s="11">
        <f t="shared" si="15"/>
        <v>132</v>
      </c>
      <c r="B134" s="12" t="s">
        <v>144</v>
      </c>
      <c r="C134" s="21" t="s">
        <v>145</v>
      </c>
      <c r="D134" s="22" t="s">
        <v>155</v>
      </c>
      <c r="E134" s="19">
        <v>79.42</v>
      </c>
      <c r="F134" s="20">
        <v>4980</v>
      </c>
      <c r="G134" s="20">
        <v>395511.6</v>
      </c>
      <c r="H134" s="20">
        <v>4180</v>
      </c>
      <c r="I134" s="20">
        <v>331975.59999999998</v>
      </c>
      <c r="J134" s="18" t="s">
        <v>14</v>
      </c>
    </row>
    <row r="135" spans="1:10" ht="20.100000000000001" customHeight="1">
      <c r="A135" s="11">
        <f t="shared" si="15"/>
        <v>133</v>
      </c>
      <c r="B135" s="12" t="s">
        <v>144</v>
      </c>
      <c r="C135" s="21" t="s">
        <v>145</v>
      </c>
      <c r="D135" s="22" t="s">
        <v>156</v>
      </c>
      <c r="E135" s="19">
        <v>63.85</v>
      </c>
      <c r="F135" s="20">
        <v>4980</v>
      </c>
      <c r="G135" s="20">
        <v>317973</v>
      </c>
      <c r="H135" s="20">
        <v>4180</v>
      </c>
      <c r="I135" s="20">
        <v>266893</v>
      </c>
      <c r="J135" s="18" t="s">
        <v>14</v>
      </c>
    </row>
    <row r="136" spans="1:10" ht="20.100000000000001" customHeight="1">
      <c r="A136" s="11">
        <f t="shared" ref="A136:A145" si="16">ROW()-2</f>
        <v>134</v>
      </c>
      <c r="B136" s="12" t="s">
        <v>144</v>
      </c>
      <c r="C136" s="21" t="s">
        <v>145</v>
      </c>
      <c r="D136" s="22" t="s">
        <v>157</v>
      </c>
      <c r="E136" s="19">
        <v>97.06</v>
      </c>
      <c r="F136" s="20">
        <v>4980</v>
      </c>
      <c r="G136" s="20">
        <v>483358.8</v>
      </c>
      <c r="H136" s="20">
        <v>4180</v>
      </c>
      <c r="I136" s="20">
        <v>405710.8</v>
      </c>
      <c r="J136" s="18" t="s">
        <v>14</v>
      </c>
    </row>
    <row r="137" spans="1:10" ht="20.100000000000001" customHeight="1">
      <c r="A137" s="11">
        <f t="shared" si="16"/>
        <v>135</v>
      </c>
      <c r="B137" s="12" t="s">
        <v>144</v>
      </c>
      <c r="C137" s="21" t="s">
        <v>145</v>
      </c>
      <c r="D137" s="22" t="s">
        <v>158</v>
      </c>
      <c r="E137" s="19">
        <v>88.95</v>
      </c>
      <c r="F137" s="20">
        <v>4980</v>
      </c>
      <c r="G137" s="20">
        <v>442971</v>
      </c>
      <c r="H137" s="20">
        <v>4180</v>
      </c>
      <c r="I137" s="20">
        <v>371811</v>
      </c>
      <c r="J137" s="18" t="s">
        <v>14</v>
      </c>
    </row>
    <row r="138" spans="1:10" ht="20.100000000000001" customHeight="1">
      <c r="A138" s="11">
        <f t="shared" si="16"/>
        <v>136</v>
      </c>
      <c r="B138" s="12" t="s">
        <v>144</v>
      </c>
      <c r="C138" s="21" t="s">
        <v>145</v>
      </c>
      <c r="D138" s="22" t="s">
        <v>159</v>
      </c>
      <c r="E138" s="19">
        <v>89.85</v>
      </c>
      <c r="F138" s="20">
        <v>4980</v>
      </c>
      <c r="G138" s="20">
        <v>447453</v>
      </c>
      <c r="H138" s="20">
        <v>4180</v>
      </c>
      <c r="I138" s="20">
        <v>375573</v>
      </c>
      <c r="J138" s="18" t="s">
        <v>14</v>
      </c>
    </row>
    <row r="139" spans="1:10" ht="20.100000000000001" customHeight="1">
      <c r="A139" s="11">
        <f t="shared" si="16"/>
        <v>137</v>
      </c>
      <c r="B139" s="12" t="s">
        <v>144</v>
      </c>
      <c r="C139" s="21" t="s">
        <v>145</v>
      </c>
      <c r="D139" s="22" t="s">
        <v>160</v>
      </c>
      <c r="E139" s="19">
        <v>79.42</v>
      </c>
      <c r="F139" s="20">
        <v>5030</v>
      </c>
      <c r="G139" s="20">
        <v>399482.6</v>
      </c>
      <c r="H139" s="20">
        <v>4230</v>
      </c>
      <c r="I139" s="20">
        <v>335946.6</v>
      </c>
      <c r="J139" s="18" t="s">
        <v>14</v>
      </c>
    </row>
    <row r="140" spans="1:10" ht="20.100000000000001" customHeight="1">
      <c r="A140" s="11">
        <f t="shared" si="16"/>
        <v>138</v>
      </c>
      <c r="B140" s="12" t="s">
        <v>144</v>
      </c>
      <c r="C140" s="21" t="s">
        <v>145</v>
      </c>
      <c r="D140" s="22" t="s">
        <v>161</v>
      </c>
      <c r="E140" s="19">
        <v>63.85</v>
      </c>
      <c r="F140" s="20">
        <v>5030</v>
      </c>
      <c r="G140" s="20">
        <v>321165.5</v>
      </c>
      <c r="H140" s="20">
        <v>4230</v>
      </c>
      <c r="I140" s="20">
        <v>270085.5</v>
      </c>
      <c r="J140" s="18" t="s">
        <v>14</v>
      </c>
    </row>
    <row r="141" spans="1:10" ht="20.100000000000001" customHeight="1">
      <c r="A141" s="11">
        <f t="shared" si="16"/>
        <v>139</v>
      </c>
      <c r="B141" s="12" t="s">
        <v>144</v>
      </c>
      <c r="C141" s="21" t="s">
        <v>145</v>
      </c>
      <c r="D141" s="22" t="s">
        <v>162</v>
      </c>
      <c r="E141" s="19">
        <v>97.06</v>
      </c>
      <c r="F141" s="20">
        <v>5030</v>
      </c>
      <c r="G141" s="20">
        <v>488211.8</v>
      </c>
      <c r="H141" s="20">
        <v>4230</v>
      </c>
      <c r="I141" s="20">
        <v>410563.8</v>
      </c>
      <c r="J141" s="18" t="s">
        <v>14</v>
      </c>
    </row>
    <row r="142" spans="1:10" ht="20.100000000000001" customHeight="1">
      <c r="A142" s="11">
        <f t="shared" si="16"/>
        <v>140</v>
      </c>
      <c r="B142" s="12" t="s">
        <v>144</v>
      </c>
      <c r="C142" s="21" t="s">
        <v>145</v>
      </c>
      <c r="D142" s="22" t="s">
        <v>163</v>
      </c>
      <c r="E142" s="19">
        <v>88.95</v>
      </c>
      <c r="F142" s="20">
        <v>5030</v>
      </c>
      <c r="G142" s="20">
        <v>447418.5</v>
      </c>
      <c r="H142" s="20">
        <v>4230</v>
      </c>
      <c r="I142" s="20">
        <v>376258.5</v>
      </c>
      <c r="J142" s="18" t="s">
        <v>14</v>
      </c>
    </row>
    <row r="143" spans="1:10" ht="20.100000000000001" customHeight="1">
      <c r="A143" s="11">
        <f t="shared" si="16"/>
        <v>141</v>
      </c>
      <c r="B143" s="12" t="s">
        <v>144</v>
      </c>
      <c r="C143" s="21" t="s">
        <v>145</v>
      </c>
      <c r="D143" s="22" t="s">
        <v>164</v>
      </c>
      <c r="E143" s="19">
        <v>106.51</v>
      </c>
      <c r="F143" s="20">
        <v>5030</v>
      </c>
      <c r="G143" s="20">
        <v>535745.30000000005</v>
      </c>
      <c r="H143" s="20">
        <v>4230</v>
      </c>
      <c r="I143" s="20">
        <v>450537.3</v>
      </c>
      <c r="J143" s="18" t="s">
        <v>14</v>
      </c>
    </row>
    <row r="144" spans="1:10" ht="20.100000000000001" customHeight="1">
      <c r="A144" s="11">
        <f t="shared" si="16"/>
        <v>142</v>
      </c>
      <c r="B144" s="12" t="s">
        <v>144</v>
      </c>
      <c r="C144" s="21" t="s">
        <v>145</v>
      </c>
      <c r="D144" s="22" t="s">
        <v>165</v>
      </c>
      <c r="E144" s="19">
        <v>89.85</v>
      </c>
      <c r="F144" s="20">
        <v>5030</v>
      </c>
      <c r="G144" s="20">
        <v>451945.5</v>
      </c>
      <c r="H144" s="20">
        <v>4230</v>
      </c>
      <c r="I144" s="20">
        <v>380065.5</v>
      </c>
      <c r="J144" s="18" t="s">
        <v>14</v>
      </c>
    </row>
    <row r="145" spans="1:10" ht="20.100000000000001" customHeight="1">
      <c r="A145" s="11">
        <f t="shared" si="16"/>
        <v>143</v>
      </c>
      <c r="B145" s="12" t="s">
        <v>144</v>
      </c>
      <c r="C145" s="21" t="s">
        <v>145</v>
      </c>
      <c r="D145" s="22" t="s">
        <v>166</v>
      </c>
      <c r="E145" s="19">
        <v>79.42</v>
      </c>
      <c r="F145" s="20">
        <v>5080</v>
      </c>
      <c r="G145" s="20">
        <v>403453.6</v>
      </c>
      <c r="H145" s="20">
        <v>4280</v>
      </c>
      <c r="I145" s="20">
        <v>339917.6</v>
      </c>
      <c r="J145" s="18" t="s">
        <v>14</v>
      </c>
    </row>
    <row r="146" spans="1:10" ht="20.100000000000001" customHeight="1">
      <c r="A146" s="11">
        <f t="shared" ref="A146:A155" si="17">ROW()-2</f>
        <v>144</v>
      </c>
      <c r="B146" s="12" t="s">
        <v>144</v>
      </c>
      <c r="C146" s="21" t="s">
        <v>145</v>
      </c>
      <c r="D146" s="22" t="s">
        <v>167</v>
      </c>
      <c r="E146" s="19">
        <v>63.85</v>
      </c>
      <c r="F146" s="20">
        <v>5080</v>
      </c>
      <c r="G146" s="20">
        <v>324358</v>
      </c>
      <c r="H146" s="20">
        <v>4280</v>
      </c>
      <c r="I146" s="20">
        <v>273278</v>
      </c>
      <c r="J146" s="18" t="s">
        <v>14</v>
      </c>
    </row>
    <row r="147" spans="1:10" ht="20.100000000000001" customHeight="1">
      <c r="A147" s="11">
        <f t="shared" si="17"/>
        <v>145</v>
      </c>
      <c r="B147" s="12" t="s">
        <v>144</v>
      </c>
      <c r="C147" s="21" t="s">
        <v>145</v>
      </c>
      <c r="D147" s="22" t="s">
        <v>168</v>
      </c>
      <c r="E147" s="19">
        <v>97.06</v>
      </c>
      <c r="F147" s="20">
        <v>5080</v>
      </c>
      <c r="G147" s="20">
        <v>493064.8</v>
      </c>
      <c r="H147" s="20">
        <v>4280</v>
      </c>
      <c r="I147" s="20">
        <v>415416.8</v>
      </c>
      <c r="J147" s="18" t="s">
        <v>14</v>
      </c>
    </row>
    <row r="148" spans="1:10" ht="20.100000000000001" customHeight="1">
      <c r="A148" s="11">
        <f t="shared" si="17"/>
        <v>146</v>
      </c>
      <c r="B148" s="12" t="s">
        <v>144</v>
      </c>
      <c r="C148" s="21" t="s">
        <v>145</v>
      </c>
      <c r="D148" s="22" t="s">
        <v>169</v>
      </c>
      <c r="E148" s="19">
        <v>88.95</v>
      </c>
      <c r="F148" s="20">
        <v>5080</v>
      </c>
      <c r="G148" s="20">
        <v>451866</v>
      </c>
      <c r="H148" s="20">
        <v>4280</v>
      </c>
      <c r="I148" s="20">
        <v>380706</v>
      </c>
      <c r="J148" s="18" t="s">
        <v>14</v>
      </c>
    </row>
    <row r="149" spans="1:10" ht="20.100000000000001" customHeight="1">
      <c r="A149" s="11">
        <f t="shared" si="17"/>
        <v>147</v>
      </c>
      <c r="B149" s="12" t="s">
        <v>144</v>
      </c>
      <c r="C149" s="21" t="s">
        <v>145</v>
      </c>
      <c r="D149" s="22" t="s">
        <v>170</v>
      </c>
      <c r="E149" s="19">
        <v>106.51</v>
      </c>
      <c r="F149" s="20">
        <v>5080</v>
      </c>
      <c r="G149" s="20">
        <v>541070.80000000005</v>
      </c>
      <c r="H149" s="20">
        <v>4280</v>
      </c>
      <c r="I149" s="20">
        <v>455862.8</v>
      </c>
      <c r="J149" s="18" t="s">
        <v>14</v>
      </c>
    </row>
    <row r="150" spans="1:10" ht="20.100000000000001" customHeight="1">
      <c r="A150" s="11">
        <f t="shared" si="17"/>
        <v>148</v>
      </c>
      <c r="B150" s="12" t="s">
        <v>144</v>
      </c>
      <c r="C150" s="21" t="s">
        <v>145</v>
      </c>
      <c r="D150" s="22" t="s">
        <v>171</v>
      </c>
      <c r="E150" s="19">
        <v>89.85</v>
      </c>
      <c r="F150" s="20">
        <v>5080</v>
      </c>
      <c r="G150" s="20">
        <v>456438</v>
      </c>
      <c r="H150" s="20">
        <v>4280</v>
      </c>
      <c r="I150" s="20">
        <v>384558</v>
      </c>
      <c r="J150" s="18" t="s">
        <v>14</v>
      </c>
    </row>
    <row r="151" spans="1:10" ht="20.100000000000001" customHeight="1">
      <c r="A151" s="11">
        <f t="shared" si="17"/>
        <v>149</v>
      </c>
      <c r="B151" s="12" t="s">
        <v>144</v>
      </c>
      <c r="C151" s="21" t="s">
        <v>145</v>
      </c>
      <c r="D151" s="22" t="s">
        <v>172</v>
      </c>
      <c r="E151" s="19">
        <v>79.42</v>
      </c>
      <c r="F151" s="20">
        <v>5130</v>
      </c>
      <c r="G151" s="20">
        <v>407424.6</v>
      </c>
      <c r="H151" s="20">
        <v>4330</v>
      </c>
      <c r="I151" s="20">
        <v>343888.6</v>
      </c>
      <c r="J151" s="18" t="s">
        <v>14</v>
      </c>
    </row>
    <row r="152" spans="1:10" ht="20.100000000000001" customHeight="1">
      <c r="A152" s="11">
        <f t="shared" si="17"/>
        <v>150</v>
      </c>
      <c r="B152" s="12" t="s">
        <v>144</v>
      </c>
      <c r="C152" s="21" t="s">
        <v>145</v>
      </c>
      <c r="D152" s="22" t="s">
        <v>173</v>
      </c>
      <c r="E152" s="19">
        <v>63.85</v>
      </c>
      <c r="F152" s="20">
        <v>5130</v>
      </c>
      <c r="G152" s="20">
        <v>327550.5</v>
      </c>
      <c r="H152" s="20">
        <v>4330</v>
      </c>
      <c r="I152" s="20">
        <v>276470.5</v>
      </c>
      <c r="J152" s="18" t="s">
        <v>14</v>
      </c>
    </row>
    <row r="153" spans="1:10" ht="20.100000000000001" customHeight="1">
      <c r="A153" s="11">
        <f t="shared" si="17"/>
        <v>151</v>
      </c>
      <c r="B153" s="12" t="s">
        <v>144</v>
      </c>
      <c r="C153" s="21" t="s">
        <v>145</v>
      </c>
      <c r="D153" s="22" t="s">
        <v>174</v>
      </c>
      <c r="E153" s="19">
        <v>113.05</v>
      </c>
      <c r="F153" s="20">
        <v>5130</v>
      </c>
      <c r="G153" s="20">
        <v>579946.5</v>
      </c>
      <c r="H153" s="20">
        <v>4330</v>
      </c>
      <c r="I153" s="20">
        <v>489506.5</v>
      </c>
      <c r="J153" s="18" t="s">
        <v>14</v>
      </c>
    </row>
    <row r="154" spans="1:10" ht="20.100000000000001" customHeight="1">
      <c r="A154" s="11">
        <f t="shared" si="17"/>
        <v>152</v>
      </c>
      <c r="B154" s="12" t="s">
        <v>144</v>
      </c>
      <c r="C154" s="21" t="s">
        <v>145</v>
      </c>
      <c r="D154" s="22" t="s">
        <v>175</v>
      </c>
      <c r="E154" s="19">
        <v>159.97</v>
      </c>
      <c r="F154" s="20">
        <v>5130</v>
      </c>
      <c r="G154" s="20">
        <v>820646.1</v>
      </c>
      <c r="H154" s="20">
        <v>4330</v>
      </c>
      <c r="I154" s="20">
        <v>692670.1</v>
      </c>
      <c r="J154" s="18" t="s">
        <v>14</v>
      </c>
    </row>
    <row r="155" spans="1:10" ht="20.100000000000001" customHeight="1">
      <c r="A155" s="11">
        <f t="shared" si="17"/>
        <v>153</v>
      </c>
      <c r="B155" s="12" t="s">
        <v>144</v>
      </c>
      <c r="C155" s="21" t="s">
        <v>145</v>
      </c>
      <c r="D155" s="22" t="s">
        <v>176</v>
      </c>
      <c r="E155" s="19">
        <v>106.59</v>
      </c>
      <c r="F155" s="20">
        <v>5130</v>
      </c>
      <c r="G155" s="20">
        <v>546806.69999999995</v>
      </c>
      <c r="H155" s="20">
        <v>4330</v>
      </c>
      <c r="I155" s="20">
        <v>461534.7</v>
      </c>
      <c r="J155" s="18" t="s">
        <v>14</v>
      </c>
    </row>
    <row r="156" spans="1:10" ht="20.100000000000001" customHeight="1">
      <c r="A156" s="11">
        <f t="shared" ref="A156:A165" si="18">ROW()-2</f>
        <v>154</v>
      </c>
      <c r="B156" s="12" t="s">
        <v>144</v>
      </c>
      <c r="C156" s="21" t="s">
        <v>145</v>
      </c>
      <c r="D156" s="22" t="s">
        <v>177</v>
      </c>
      <c r="E156" s="19">
        <v>106.51</v>
      </c>
      <c r="F156" s="20">
        <v>5130</v>
      </c>
      <c r="G156" s="20">
        <v>546396.30000000005</v>
      </c>
      <c r="H156" s="20">
        <v>4330</v>
      </c>
      <c r="I156" s="20">
        <v>461188.3</v>
      </c>
      <c r="J156" s="18" t="s">
        <v>14</v>
      </c>
    </row>
    <row r="157" spans="1:10" ht="20.100000000000001" customHeight="1">
      <c r="A157" s="11">
        <f t="shared" si="18"/>
        <v>155</v>
      </c>
      <c r="B157" s="12" t="s">
        <v>144</v>
      </c>
      <c r="C157" s="21" t="s">
        <v>145</v>
      </c>
      <c r="D157" s="22" t="s">
        <v>178</v>
      </c>
      <c r="E157" s="19">
        <v>107.48</v>
      </c>
      <c r="F157" s="20">
        <v>5130</v>
      </c>
      <c r="G157" s="20">
        <v>551372.4</v>
      </c>
      <c r="H157" s="20">
        <v>4330</v>
      </c>
      <c r="I157" s="20">
        <v>465388.4</v>
      </c>
      <c r="J157" s="18" t="s">
        <v>14</v>
      </c>
    </row>
    <row r="158" spans="1:10" ht="20.100000000000001" customHeight="1">
      <c r="A158" s="11">
        <f t="shared" si="18"/>
        <v>156</v>
      </c>
      <c r="B158" s="12" t="s">
        <v>144</v>
      </c>
      <c r="C158" s="21" t="s">
        <v>145</v>
      </c>
      <c r="D158" s="22" t="s">
        <v>179</v>
      </c>
      <c r="E158" s="19">
        <v>79.42</v>
      </c>
      <c r="F158" s="20">
        <v>5180</v>
      </c>
      <c r="G158" s="20">
        <v>411395.6</v>
      </c>
      <c r="H158" s="20">
        <v>4380</v>
      </c>
      <c r="I158" s="20">
        <v>347859.6</v>
      </c>
      <c r="J158" s="18" t="s">
        <v>14</v>
      </c>
    </row>
    <row r="159" spans="1:10" ht="20.100000000000001" customHeight="1">
      <c r="A159" s="11">
        <f t="shared" si="18"/>
        <v>157</v>
      </c>
      <c r="B159" s="12" t="s">
        <v>144</v>
      </c>
      <c r="C159" s="21" t="s">
        <v>145</v>
      </c>
      <c r="D159" s="22" t="s">
        <v>180</v>
      </c>
      <c r="E159" s="19">
        <v>63.85</v>
      </c>
      <c r="F159" s="20">
        <v>5180</v>
      </c>
      <c r="G159" s="20">
        <v>330743</v>
      </c>
      <c r="H159" s="20">
        <v>4380</v>
      </c>
      <c r="I159" s="20">
        <v>279663</v>
      </c>
      <c r="J159" s="18" t="s">
        <v>14</v>
      </c>
    </row>
    <row r="160" spans="1:10" ht="20.100000000000001" customHeight="1">
      <c r="A160" s="11">
        <f t="shared" si="18"/>
        <v>158</v>
      </c>
      <c r="B160" s="12" t="s">
        <v>144</v>
      </c>
      <c r="C160" s="21" t="s">
        <v>145</v>
      </c>
      <c r="D160" s="22" t="s">
        <v>181</v>
      </c>
      <c r="E160" s="19">
        <v>113.05</v>
      </c>
      <c r="F160" s="20">
        <v>5180</v>
      </c>
      <c r="G160" s="20">
        <v>585599</v>
      </c>
      <c r="H160" s="20">
        <v>4380</v>
      </c>
      <c r="I160" s="20">
        <v>495159</v>
      </c>
      <c r="J160" s="18" t="s">
        <v>14</v>
      </c>
    </row>
    <row r="161" spans="1:10" ht="20.100000000000001" customHeight="1">
      <c r="A161" s="11">
        <f t="shared" si="18"/>
        <v>159</v>
      </c>
      <c r="B161" s="12" t="s">
        <v>144</v>
      </c>
      <c r="C161" s="21" t="s">
        <v>145</v>
      </c>
      <c r="D161" s="22" t="s">
        <v>182</v>
      </c>
      <c r="E161" s="19">
        <v>106.59</v>
      </c>
      <c r="F161" s="20">
        <v>5180</v>
      </c>
      <c r="G161" s="20">
        <v>552136.19999999995</v>
      </c>
      <c r="H161" s="20">
        <v>4380</v>
      </c>
      <c r="I161" s="20">
        <v>466864.2</v>
      </c>
      <c r="J161" s="18" t="s">
        <v>14</v>
      </c>
    </row>
    <row r="162" spans="1:10" ht="20.100000000000001" customHeight="1">
      <c r="A162" s="11">
        <f t="shared" si="18"/>
        <v>160</v>
      </c>
      <c r="B162" s="12" t="s">
        <v>144</v>
      </c>
      <c r="C162" s="21" t="s">
        <v>145</v>
      </c>
      <c r="D162" s="22" t="s">
        <v>183</v>
      </c>
      <c r="E162" s="19">
        <v>106.51</v>
      </c>
      <c r="F162" s="20">
        <v>5180</v>
      </c>
      <c r="G162" s="20">
        <v>551721.80000000005</v>
      </c>
      <c r="H162" s="20">
        <v>4380</v>
      </c>
      <c r="I162" s="20">
        <v>466513.8</v>
      </c>
      <c r="J162" s="18" t="s">
        <v>14</v>
      </c>
    </row>
    <row r="163" spans="1:10" ht="20.100000000000001" customHeight="1">
      <c r="A163" s="11">
        <f t="shared" si="18"/>
        <v>161</v>
      </c>
      <c r="B163" s="12" t="s">
        <v>144</v>
      </c>
      <c r="C163" s="21" t="s">
        <v>145</v>
      </c>
      <c r="D163" s="22" t="s">
        <v>184</v>
      </c>
      <c r="E163" s="19">
        <v>107.48</v>
      </c>
      <c r="F163" s="20">
        <v>5180</v>
      </c>
      <c r="G163" s="20">
        <v>556746.4</v>
      </c>
      <c r="H163" s="20">
        <v>4380</v>
      </c>
      <c r="I163" s="20">
        <v>470762.4</v>
      </c>
      <c r="J163" s="18" t="s">
        <v>14</v>
      </c>
    </row>
    <row r="164" spans="1:10" ht="20.100000000000001" customHeight="1">
      <c r="A164" s="11">
        <f t="shared" si="18"/>
        <v>162</v>
      </c>
      <c r="B164" s="12" t="s">
        <v>144</v>
      </c>
      <c r="C164" s="21" t="s">
        <v>145</v>
      </c>
      <c r="D164" s="22" t="s">
        <v>185</v>
      </c>
      <c r="E164" s="19">
        <v>79.42</v>
      </c>
      <c r="F164" s="20">
        <v>5230</v>
      </c>
      <c r="G164" s="20">
        <v>415366.6</v>
      </c>
      <c r="H164" s="20">
        <v>4430</v>
      </c>
      <c r="I164" s="20">
        <v>351830.6</v>
      </c>
      <c r="J164" s="18" t="s">
        <v>14</v>
      </c>
    </row>
    <row r="165" spans="1:10" ht="20.100000000000001" customHeight="1">
      <c r="A165" s="11">
        <f t="shared" si="18"/>
        <v>163</v>
      </c>
      <c r="B165" s="12" t="s">
        <v>144</v>
      </c>
      <c r="C165" s="21" t="s">
        <v>145</v>
      </c>
      <c r="D165" s="22" t="s">
        <v>186</v>
      </c>
      <c r="E165" s="19">
        <v>63.85</v>
      </c>
      <c r="F165" s="20">
        <v>5230</v>
      </c>
      <c r="G165" s="20">
        <v>333935.5</v>
      </c>
      <c r="H165" s="20">
        <v>4430</v>
      </c>
      <c r="I165" s="20">
        <v>282855.5</v>
      </c>
      <c r="J165" s="18" t="s">
        <v>14</v>
      </c>
    </row>
    <row r="166" spans="1:10" ht="20.100000000000001" customHeight="1">
      <c r="A166" s="11">
        <f t="shared" ref="A166:A181" si="19">ROW()-2</f>
        <v>164</v>
      </c>
      <c r="B166" s="12" t="s">
        <v>144</v>
      </c>
      <c r="C166" s="21" t="s">
        <v>145</v>
      </c>
      <c r="D166" s="22" t="s">
        <v>187</v>
      </c>
      <c r="E166" s="19">
        <v>113.05</v>
      </c>
      <c r="F166" s="20">
        <v>5230</v>
      </c>
      <c r="G166" s="20">
        <v>591251.5</v>
      </c>
      <c r="H166" s="20">
        <v>4430</v>
      </c>
      <c r="I166" s="20">
        <v>500811.5</v>
      </c>
      <c r="J166" s="18" t="s">
        <v>14</v>
      </c>
    </row>
    <row r="167" spans="1:10" ht="20.100000000000001" customHeight="1">
      <c r="A167" s="11">
        <f t="shared" si="19"/>
        <v>165</v>
      </c>
      <c r="B167" s="12" t="s">
        <v>144</v>
      </c>
      <c r="C167" s="21" t="s">
        <v>145</v>
      </c>
      <c r="D167" s="22" t="s">
        <v>188</v>
      </c>
      <c r="E167" s="19">
        <v>106.51</v>
      </c>
      <c r="F167" s="20">
        <v>5230</v>
      </c>
      <c r="G167" s="20">
        <v>557047.30000000005</v>
      </c>
      <c r="H167" s="20">
        <v>4430</v>
      </c>
      <c r="I167" s="20">
        <v>471839.3</v>
      </c>
      <c r="J167" s="18" t="s">
        <v>14</v>
      </c>
    </row>
    <row r="168" spans="1:10" ht="20.100000000000001" customHeight="1">
      <c r="A168" s="11">
        <f t="shared" si="19"/>
        <v>166</v>
      </c>
      <c r="B168" s="12" t="s">
        <v>144</v>
      </c>
      <c r="C168" s="21" t="s">
        <v>145</v>
      </c>
      <c r="D168" s="22" t="s">
        <v>189</v>
      </c>
      <c r="E168" s="19">
        <v>107.48</v>
      </c>
      <c r="F168" s="20">
        <v>5230</v>
      </c>
      <c r="G168" s="20">
        <v>562120.4</v>
      </c>
      <c r="H168" s="20">
        <v>4430</v>
      </c>
      <c r="I168" s="20">
        <v>476136.4</v>
      </c>
      <c r="J168" s="18" t="s">
        <v>14</v>
      </c>
    </row>
    <row r="169" spans="1:10" ht="20.100000000000001" customHeight="1">
      <c r="A169" s="11">
        <f t="shared" si="19"/>
        <v>167</v>
      </c>
      <c r="B169" s="12" t="s">
        <v>144</v>
      </c>
      <c r="C169" s="21" t="s">
        <v>145</v>
      </c>
      <c r="D169" s="22" t="s">
        <v>190</v>
      </c>
      <c r="E169" s="19">
        <v>79.42</v>
      </c>
      <c r="F169" s="20">
        <v>5280</v>
      </c>
      <c r="G169" s="20">
        <v>419337.6</v>
      </c>
      <c r="H169" s="20">
        <v>4480</v>
      </c>
      <c r="I169" s="20">
        <v>355801.59999999998</v>
      </c>
      <c r="J169" s="18" t="s">
        <v>14</v>
      </c>
    </row>
    <row r="170" spans="1:10" ht="20.100000000000001" customHeight="1">
      <c r="A170" s="11">
        <f t="shared" si="19"/>
        <v>168</v>
      </c>
      <c r="B170" s="12" t="s">
        <v>144</v>
      </c>
      <c r="C170" s="21" t="s">
        <v>145</v>
      </c>
      <c r="D170" s="22" t="s">
        <v>191</v>
      </c>
      <c r="E170" s="19">
        <v>63.85</v>
      </c>
      <c r="F170" s="20">
        <v>5280</v>
      </c>
      <c r="G170" s="20">
        <v>337128</v>
      </c>
      <c r="H170" s="20">
        <v>4480</v>
      </c>
      <c r="I170" s="20">
        <v>286048</v>
      </c>
      <c r="J170" s="18" t="s">
        <v>14</v>
      </c>
    </row>
    <row r="171" spans="1:10" ht="20.100000000000001" customHeight="1">
      <c r="A171" s="11">
        <f t="shared" si="19"/>
        <v>169</v>
      </c>
      <c r="B171" s="12" t="s">
        <v>144</v>
      </c>
      <c r="C171" s="21" t="s">
        <v>145</v>
      </c>
      <c r="D171" s="22" t="s">
        <v>192</v>
      </c>
      <c r="E171" s="19">
        <v>113.05</v>
      </c>
      <c r="F171" s="20">
        <v>5280</v>
      </c>
      <c r="G171" s="20">
        <v>596904</v>
      </c>
      <c r="H171" s="20">
        <v>4480</v>
      </c>
      <c r="I171" s="20">
        <v>506464</v>
      </c>
      <c r="J171" s="18" t="s">
        <v>14</v>
      </c>
    </row>
    <row r="172" spans="1:10" ht="20.100000000000001" customHeight="1">
      <c r="A172" s="11">
        <f t="shared" si="19"/>
        <v>170</v>
      </c>
      <c r="B172" s="12" t="s">
        <v>144</v>
      </c>
      <c r="C172" s="21" t="s">
        <v>145</v>
      </c>
      <c r="D172" s="22" t="s">
        <v>193</v>
      </c>
      <c r="E172" s="19">
        <v>106.59</v>
      </c>
      <c r="F172" s="20">
        <v>5280</v>
      </c>
      <c r="G172" s="20">
        <v>562795.19999999995</v>
      </c>
      <c r="H172" s="20">
        <v>4480</v>
      </c>
      <c r="I172" s="20">
        <v>477523.20000000001</v>
      </c>
      <c r="J172" s="18" t="s">
        <v>14</v>
      </c>
    </row>
    <row r="173" spans="1:10" ht="20.100000000000001" customHeight="1">
      <c r="A173" s="11">
        <f t="shared" si="19"/>
        <v>171</v>
      </c>
      <c r="B173" s="12" t="s">
        <v>144</v>
      </c>
      <c r="C173" s="21" t="s">
        <v>145</v>
      </c>
      <c r="D173" s="22" t="s">
        <v>194</v>
      </c>
      <c r="E173" s="19">
        <v>106.51</v>
      </c>
      <c r="F173" s="20">
        <v>5280</v>
      </c>
      <c r="G173" s="20">
        <v>562372.80000000005</v>
      </c>
      <c r="H173" s="20">
        <v>4480</v>
      </c>
      <c r="I173" s="20">
        <v>477164.79999999999</v>
      </c>
      <c r="J173" s="18" t="s">
        <v>14</v>
      </c>
    </row>
    <row r="174" spans="1:10" ht="20.100000000000001" customHeight="1">
      <c r="A174" s="11">
        <f t="shared" si="19"/>
        <v>172</v>
      </c>
      <c r="B174" s="12" t="s">
        <v>144</v>
      </c>
      <c r="C174" s="21" t="s">
        <v>145</v>
      </c>
      <c r="D174" s="22" t="s">
        <v>195</v>
      </c>
      <c r="E174" s="19">
        <v>107.48</v>
      </c>
      <c r="F174" s="20">
        <v>5280</v>
      </c>
      <c r="G174" s="20">
        <v>567494.40000000002</v>
      </c>
      <c r="H174" s="20">
        <v>4480</v>
      </c>
      <c r="I174" s="20">
        <v>481510.40000000002</v>
      </c>
      <c r="J174" s="18" t="s">
        <v>14</v>
      </c>
    </row>
    <row r="175" spans="1:10" ht="20.100000000000001" customHeight="1">
      <c r="A175" s="11">
        <f t="shared" si="19"/>
        <v>173</v>
      </c>
      <c r="B175" s="12" t="s">
        <v>144</v>
      </c>
      <c r="C175" s="21" t="s">
        <v>145</v>
      </c>
      <c r="D175" s="22" t="s">
        <v>196</v>
      </c>
      <c r="E175" s="19">
        <v>79.42</v>
      </c>
      <c r="F175" s="20">
        <v>4650</v>
      </c>
      <c r="G175" s="20">
        <v>369303</v>
      </c>
      <c r="H175" s="20">
        <v>3850</v>
      </c>
      <c r="I175" s="20">
        <v>305767</v>
      </c>
      <c r="J175" s="18" t="s">
        <v>14</v>
      </c>
    </row>
    <row r="176" spans="1:10" ht="20.100000000000001" customHeight="1">
      <c r="A176" s="11">
        <f t="shared" si="19"/>
        <v>174</v>
      </c>
      <c r="B176" s="12" t="s">
        <v>144</v>
      </c>
      <c r="C176" s="21" t="s">
        <v>145</v>
      </c>
      <c r="D176" s="22" t="s">
        <v>197</v>
      </c>
      <c r="E176" s="19">
        <v>63.85</v>
      </c>
      <c r="F176" s="20">
        <v>4650</v>
      </c>
      <c r="G176" s="20">
        <v>296902.5</v>
      </c>
      <c r="H176" s="20">
        <v>3850</v>
      </c>
      <c r="I176" s="20">
        <v>245822.5</v>
      </c>
      <c r="J176" s="18" t="s">
        <v>14</v>
      </c>
    </row>
    <row r="177" spans="1:10" ht="20.100000000000001" customHeight="1">
      <c r="A177" s="11">
        <f t="shared" si="19"/>
        <v>175</v>
      </c>
      <c r="B177" s="12" t="s">
        <v>144</v>
      </c>
      <c r="C177" s="21" t="s">
        <v>145</v>
      </c>
      <c r="D177" s="22" t="s">
        <v>198</v>
      </c>
      <c r="E177" s="19">
        <v>113.05</v>
      </c>
      <c r="F177" s="20">
        <v>4650</v>
      </c>
      <c r="G177" s="20">
        <v>525682.5</v>
      </c>
      <c r="H177" s="20">
        <v>3850</v>
      </c>
      <c r="I177" s="20">
        <v>435242.5</v>
      </c>
      <c r="J177" s="18" t="s">
        <v>14</v>
      </c>
    </row>
    <row r="178" spans="1:10" ht="20.100000000000001" customHeight="1">
      <c r="A178" s="11">
        <f t="shared" si="19"/>
        <v>176</v>
      </c>
      <c r="B178" s="12" t="s">
        <v>144</v>
      </c>
      <c r="C178" s="21" t="s">
        <v>145</v>
      </c>
      <c r="D178" s="22" t="s">
        <v>199</v>
      </c>
      <c r="E178" s="19">
        <v>167.02</v>
      </c>
      <c r="F178" s="20">
        <v>4550</v>
      </c>
      <c r="G178" s="20">
        <v>759941</v>
      </c>
      <c r="H178" s="20">
        <v>3750</v>
      </c>
      <c r="I178" s="20">
        <v>626325</v>
      </c>
      <c r="J178" s="18" t="s">
        <v>14</v>
      </c>
    </row>
    <row r="179" spans="1:10" ht="20.100000000000001" customHeight="1">
      <c r="A179" s="11">
        <f t="shared" si="19"/>
        <v>177</v>
      </c>
      <c r="B179" s="12" t="s">
        <v>144</v>
      </c>
      <c r="C179" s="21" t="s">
        <v>145</v>
      </c>
      <c r="D179" s="22" t="s">
        <v>200</v>
      </c>
      <c r="E179" s="19">
        <v>106.59</v>
      </c>
      <c r="F179" s="20">
        <v>4650</v>
      </c>
      <c r="G179" s="20">
        <v>495643.5</v>
      </c>
      <c r="H179" s="20">
        <v>3850</v>
      </c>
      <c r="I179" s="20">
        <v>410371.5</v>
      </c>
      <c r="J179" s="18" t="s">
        <v>14</v>
      </c>
    </row>
    <row r="180" spans="1:10" ht="20.100000000000001" customHeight="1">
      <c r="A180" s="11">
        <f t="shared" si="19"/>
        <v>178</v>
      </c>
      <c r="B180" s="12" t="s">
        <v>144</v>
      </c>
      <c r="C180" s="21" t="s">
        <v>145</v>
      </c>
      <c r="D180" s="22" t="s">
        <v>201</v>
      </c>
      <c r="E180" s="19">
        <v>106.51</v>
      </c>
      <c r="F180" s="20">
        <v>4650</v>
      </c>
      <c r="G180" s="20">
        <v>495271.5</v>
      </c>
      <c r="H180" s="20">
        <v>3850</v>
      </c>
      <c r="I180" s="20">
        <v>410063.5</v>
      </c>
      <c r="J180" s="18" t="s">
        <v>14</v>
      </c>
    </row>
    <row r="181" spans="1:10" ht="20.100000000000001" customHeight="1">
      <c r="A181" s="11">
        <f t="shared" si="19"/>
        <v>179</v>
      </c>
      <c r="B181" s="12" t="s">
        <v>202</v>
      </c>
      <c r="C181" s="11" t="s">
        <v>203</v>
      </c>
      <c r="D181" s="13" t="s">
        <v>204</v>
      </c>
      <c r="E181" s="13">
        <v>131.55000000000001</v>
      </c>
      <c r="F181" s="23">
        <v>6598</v>
      </c>
      <c r="G181" s="23">
        <v>867961</v>
      </c>
      <c r="H181" s="23">
        <v>5988</v>
      </c>
      <c r="I181" s="23">
        <v>787721.4</v>
      </c>
      <c r="J181" s="18" t="s">
        <v>14</v>
      </c>
    </row>
    <row r="182" spans="1:10" ht="20.100000000000001" customHeight="1">
      <c r="A182" s="11">
        <f t="shared" ref="A182:A191" si="20">ROW()-2</f>
        <v>180</v>
      </c>
      <c r="B182" s="12" t="s">
        <v>202</v>
      </c>
      <c r="C182" s="11" t="s">
        <v>203</v>
      </c>
      <c r="D182" s="13" t="s">
        <v>205</v>
      </c>
      <c r="E182" s="13">
        <v>131.55000000000001</v>
      </c>
      <c r="F182" s="23">
        <v>6619</v>
      </c>
      <c r="G182" s="23">
        <v>870700</v>
      </c>
      <c r="H182" s="23">
        <v>5988</v>
      </c>
      <c r="I182" s="23">
        <v>787721.4</v>
      </c>
      <c r="J182" s="18" t="s">
        <v>14</v>
      </c>
    </row>
    <row r="183" spans="1:10" ht="20.100000000000001" customHeight="1">
      <c r="A183" s="11">
        <f t="shared" si="20"/>
        <v>181</v>
      </c>
      <c r="B183" s="12" t="s">
        <v>202</v>
      </c>
      <c r="C183" s="11" t="s">
        <v>203</v>
      </c>
      <c r="D183" s="13" t="s">
        <v>206</v>
      </c>
      <c r="E183" s="13">
        <v>131.55000000000001</v>
      </c>
      <c r="F183" s="23">
        <v>6463</v>
      </c>
      <c r="G183" s="23">
        <v>850158</v>
      </c>
      <c r="H183" s="23">
        <v>5888</v>
      </c>
      <c r="I183" s="23">
        <v>774566.40000000002</v>
      </c>
      <c r="J183" s="18" t="s">
        <v>14</v>
      </c>
    </row>
    <row r="184" spans="1:10" ht="20.100000000000001" customHeight="1">
      <c r="A184" s="11">
        <f t="shared" si="20"/>
        <v>182</v>
      </c>
      <c r="B184" s="12" t="s">
        <v>202</v>
      </c>
      <c r="C184" s="11" t="s">
        <v>203</v>
      </c>
      <c r="D184" s="13" t="s">
        <v>207</v>
      </c>
      <c r="E184" s="13">
        <v>112.75</v>
      </c>
      <c r="F184" s="23">
        <v>6342</v>
      </c>
      <c r="G184" s="23">
        <v>715107</v>
      </c>
      <c r="H184" s="23">
        <v>5888</v>
      </c>
      <c r="I184" s="23">
        <v>663872</v>
      </c>
      <c r="J184" s="18" t="s">
        <v>14</v>
      </c>
    </row>
    <row r="185" spans="1:10" ht="20.100000000000001" customHeight="1">
      <c r="A185" s="11">
        <f t="shared" si="20"/>
        <v>183</v>
      </c>
      <c r="B185" s="12" t="s">
        <v>202</v>
      </c>
      <c r="C185" s="11" t="s">
        <v>203</v>
      </c>
      <c r="D185" s="13" t="s">
        <v>208</v>
      </c>
      <c r="E185" s="13">
        <v>111.85</v>
      </c>
      <c r="F185" s="23">
        <v>6574</v>
      </c>
      <c r="G185" s="23">
        <v>735255</v>
      </c>
      <c r="H185" s="23">
        <v>5988</v>
      </c>
      <c r="I185" s="23">
        <v>669757.80000000005</v>
      </c>
      <c r="J185" s="18" t="s">
        <v>14</v>
      </c>
    </row>
    <row r="186" spans="1:10" ht="20.100000000000001" customHeight="1">
      <c r="A186" s="11">
        <f t="shared" si="20"/>
        <v>184</v>
      </c>
      <c r="B186" s="12" t="s">
        <v>202</v>
      </c>
      <c r="C186" s="11" t="s">
        <v>203</v>
      </c>
      <c r="D186" s="13" t="s">
        <v>209</v>
      </c>
      <c r="E186" s="13">
        <v>111.85</v>
      </c>
      <c r="F186" s="23">
        <v>6584</v>
      </c>
      <c r="G186" s="23">
        <v>736419</v>
      </c>
      <c r="H186" s="23">
        <v>5988</v>
      </c>
      <c r="I186" s="23">
        <v>669757.80000000005</v>
      </c>
      <c r="J186" s="18" t="s">
        <v>14</v>
      </c>
    </row>
    <row r="187" spans="1:10" ht="20.100000000000001" customHeight="1">
      <c r="A187" s="11">
        <f t="shared" si="20"/>
        <v>185</v>
      </c>
      <c r="B187" s="12" t="s">
        <v>202</v>
      </c>
      <c r="C187" s="11" t="s">
        <v>203</v>
      </c>
      <c r="D187" s="13" t="s">
        <v>210</v>
      </c>
      <c r="E187" s="13">
        <v>111.85</v>
      </c>
      <c r="F187" s="23">
        <v>6688</v>
      </c>
      <c r="G187" s="23">
        <v>748063</v>
      </c>
      <c r="H187" s="23">
        <v>6088</v>
      </c>
      <c r="I187" s="23">
        <v>680942.8</v>
      </c>
      <c r="J187" s="18" t="s">
        <v>14</v>
      </c>
    </row>
    <row r="188" spans="1:10" ht="20.100000000000001" customHeight="1">
      <c r="A188" s="11">
        <f t="shared" si="20"/>
        <v>186</v>
      </c>
      <c r="B188" s="12" t="s">
        <v>202</v>
      </c>
      <c r="C188" s="11" t="s">
        <v>203</v>
      </c>
      <c r="D188" s="13" t="s">
        <v>211</v>
      </c>
      <c r="E188" s="13">
        <v>111.85</v>
      </c>
      <c r="F188" s="23">
        <v>6688</v>
      </c>
      <c r="G188" s="23">
        <v>748063</v>
      </c>
      <c r="H188" s="23">
        <v>6088</v>
      </c>
      <c r="I188" s="23">
        <v>680942.8</v>
      </c>
      <c r="J188" s="18" t="s">
        <v>14</v>
      </c>
    </row>
    <row r="189" spans="1:10" ht="20.100000000000001" customHeight="1">
      <c r="A189" s="11">
        <f t="shared" si="20"/>
        <v>187</v>
      </c>
      <c r="B189" s="12" t="s">
        <v>202</v>
      </c>
      <c r="C189" s="11" t="s">
        <v>203</v>
      </c>
      <c r="D189" s="13" t="s">
        <v>212</v>
      </c>
      <c r="E189" s="13">
        <v>97.36</v>
      </c>
      <c r="F189" s="23">
        <v>6446</v>
      </c>
      <c r="G189" s="23">
        <v>627572</v>
      </c>
      <c r="H189" s="23">
        <v>5788</v>
      </c>
      <c r="I189" s="23">
        <v>563519.68000000005</v>
      </c>
      <c r="J189" s="18" t="s">
        <v>14</v>
      </c>
    </row>
    <row r="190" spans="1:10" ht="20.100000000000001" customHeight="1">
      <c r="A190" s="11">
        <f t="shared" si="20"/>
        <v>188</v>
      </c>
      <c r="B190" s="12" t="s">
        <v>202</v>
      </c>
      <c r="C190" s="11" t="s">
        <v>203</v>
      </c>
      <c r="D190" s="13" t="s">
        <v>213</v>
      </c>
      <c r="E190" s="13">
        <v>90.49</v>
      </c>
      <c r="F190" s="23">
        <v>6709</v>
      </c>
      <c r="G190" s="23">
        <v>607075</v>
      </c>
      <c r="H190" s="23">
        <v>5988</v>
      </c>
      <c r="I190" s="23">
        <v>541854.12</v>
      </c>
      <c r="J190" s="18" t="s">
        <v>14</v>
      </c>
    </row>
    <row r="191" spans="1:10" ht="20.100000000000001" customHeight="1">
      <c r="A191" s="11">
        <f t="shared" si="20"/>
        <v>189</v>
      </c>
      <c r="B191" s="12" t="s">
        <v>214</v>
      </c>
      <c r="C191" s="11" t="s">
        <v>215</v>
      </c>
      <c r="D191" s="18" t="s">
        <v>216</v>
      </c>
      <c r="E191" s="18">
        <v>75.930000000000007</v>
      </c>
      <c r="F191" s="18">
        <v>5408</v>
      </c>
      <c r="G191" s="24">
        <v>410629.44</v>
      </c>
      <c r="H191" s="18">
        <v>5058</v>
      </c>
      <c r="I191" s="24">
        <v>384053.94</v>
      </c>
      <c r="J191" s="18" t="s">
        <v>14</v>
      </c>
    </row>
    <row r="192" spans="1:10" ht="20.100000000000001" customHeight="1">
      <c r="A192" s="11">
        <f t="shared" ref="A192:A205" si="21">ROW()-2</f>
        <v>190</v>
      </c>
      <c r="B192" s="12" t="s">
        <v>214</v>
      </c>
      <c r="C192" s="11" t="s">
        <v>215</v>
      </c>
      <c r="D192" s="18" t="s">
        <v>217</v>
      </c>
      <c r="E192" s="18">
        <v>75.930000000000007</v>
      </c>
      <c r="F192" s="18">
        <v>5468</v>
      </c>
      <c r="G192" s="24">
        <v>415185.24</v>
      </c>
      <c r="H192" s="18">
        <v>5118</v>
      </c>
      <c r="I192" s="24">
        <v>388609.74</v>
      </c>
      <c r="J192" s="18" t="s">
        <v>14</v>
      </c>
    </row>
    <row r="193" spans="1:10" ht="20.100000000000001" customHeight="1">
      <c r="A193" s="11">
        <f t="shared" si="21"/>
        <v>191</v>
      </c>
      <c r="B193" s="12" t="s">
        <v>214</v>
      </c>
      <c r="C193" s="11" t="s">
        <v>215</v>
      </c>
      <c r="D193" s="18" t="s">
        <v>218</v>
      </c>
      <c r="E193" s="18">
        <v>92.21</v>
      </c>
      <c r="F193" s="18">
        <v>5188</v>
      </c>
      <c r="G193" s="24">
        <v>478385.48</v>
      </c>
      <c r="H193" s="18">
        <v>4838</v>
      </c>
      <c r="I193" s="24">
        <v>446111.98</v>
      </c>
      <c r="J193" s="18" t="s">
        <v>14</v>
      </c>
    </row>
    <row r="194" spans="1:10" ht="20.100000000000001" customHeight="1">
      <c r="A194" s="11">
        <f t="shared" si="21"/>
        <v>192</v>
      </c>
      <c r="B194" s="12" t="s">
        <v>214</v>
      </c>
      <c r="C194" s="11" t="s">
        <v>215</v>
      </c>
      <c r="D194" s="18" t="s">
        <v>211</v>
      </c>
      <c r="E194" s="18">
        <v>92.28</v>
      </c>
      <c r="F194" s="18">
        <v>5188</v>
      </c>
      <c r="G194" s="24">
        <v>478748.64</v>
      </c>
      <c r="H194" s="18">
        <v>4838</v>
      </c>
      <c r="I194" s="24">
        <v>446450.64</v>
      </c>
      <c r="J194" s="18" t="s">
        <v>14</v>
      </c>
    </row>
    <row r="195" spans="1:10" ht="20.100000000000001" customHeight="1">
      <c r="A195" s="11">
        <f t="shared" si="21"/>
        <v>193</v>
      </c>
      <c r="B195" s="12" t="s">
        <v>214</v>
      </c>
      <c r="C195" s="11" t="s">
        <v>215</v>
      </c>
      <c r="D195" s="18" t="s">
        <v>209</v>
      </c>
      <c r="E195" s="18">
        <v>92.28</v>
      </c>
      <c r="F195" s="18">
        <v>5188</v>
      </c>
      <c r="G195" s="24">
        <v>478748.64</v>
      </c>
      <c r="H195" s="18">
        <v>4838</v>
      </c>
      <c r="I195" s="24">
        <v>446450.64</v>
      </c>
      <c r="J195" s="18" t="s">
        <v>14</v>
      </c>
    </row>
    <row r="196" spans="1:10" ht="20.100000000000001" customHeight="1">
      <c r="A196" s="11">
        <f t="shared" si="21"/>
        <v>194</v>
      </c>
      <c r="B196" s="12" t="s">
        <v>214</v>
      </c>
      <c r="C196" s="11" t="s">
        <v>215</v>
      </c>
      <c r="D196" s="18" t="s">
        <v>219</v>
      </c>
      <c r="E196" s="18">
        <v>90.08</v>
      </c>
      <c r="F196" s="18">
        <v>5488</v>
      </c>
      <c r="G196" s="24">
        <v>494359.03999999998</v>
      </c>
      <c r="H196" s="18">
        <v>5138</v>
      </c>
      <c r="I196" s="24">
        <v>462831.04</v>
      </c>
      <c r="J196" s="18" t="s">
        <v>14</v>
      </c>
    </row>
    <row r="197" spans="1:10" ht="20.100000000000001" customHeight="1">
      <c r="A197" s="11">
        <f t="shared" si="21"/>
        <v>195</v>
      </c>
      <c r="B197" s="12" t="s">
        <v>214</v>
      </c>
      <c r="C197" s="11" t="s">
        <v>215</v>
      </c>
      <c r="D197" s="18" t="s">
        <v>220</v>
      </c>
      <c r="E197" s="18">
        <v>90.08</v>
      </c>
      <c r="F197" s="18">
        <v>5488</v>
      </c>
      <c r="G197" s="24">
        <v>494359.03999999998</v>
      </c>
      <c r="H197" s="18">
        <v>5138</v>
      </c>
      <c r="I197" s="24">
        <v>462831.04</v>
      </c>
      <c r="J197" s="18" t="s">
        <v>14</v>
      </c>
    </row>
    <row r="198" spans="1:10" ht="20.100000000000001" customHeight="1">
      <c r="A198" s="11">
        <f t="shared" si="21"/>
        <v>196</v>
      </c>
      <c r="B198" s="12" t="s">
        <v>214</v>
      </c>
      <c r="C198" s="11" t="s">
        <v>215</v>
      </c>
      <c r="D198" s="18" t="s">
        <v>221</v>
      </c>
      <c r="E198" s="18">
        <v>90.08</v>
      </c>
      <c r="F198" s="18">
        <v>5488</v>
      </c>
      <c r="G198" s="24">
        <v>494359.03999999998</v>
      </c>
      <c r="H198" s="18">
        <v>5138</v>
      </c>
      <c r="I198" s="24">
        <v>462831.04</v>
      </c>
      <c r="J198" s="18" t="s">
        <v>14</v>
      </c>
    </row>
    <row r="199" spans="1:10" ht="20.100000000000001" customHeight="1">
      <c r="A199" s="11">
        <f t="shared" si="21"/>
        <v>197</v>
      </c>
      <c r="B199" s="12" t="s">
        <v>214</v>
      </c>
      <c r="C199" s="11" t="s">
        <v>215</v>
      </c>
      <c r="D199" s="18" t="s">
        <v>222</v>
      </c>
      <c r="E199" s="18">
        <v>95.3</v>
      </c>
      <c r="F199" s="18">
        <v>5358</v>
      </c>
      <c r="G199" s="24">
        <v>510617.4</v>
      </c>
      <c r="H199" s="18">
        <v>5008</v>
      </c>
      <c r="I199" s="24">
        <v>477262.4</v>
      </c>
      <c r="J199" s="18" t="s">
        <v>14</v>
      </c>
    </row>
    <row r="200" spans="1:10" ht="20.100000000000001" customHeight="1">
      <c r="A200" s="11">
        <f t="shared" si="21"/>
        <v>198</v>
      </c>
      <c r="B200" s="12" t="s">
        <v>214</v>
      </c>
      <c r="C200" s="11" t="s">
        <v>215</v>
      </c>
      <c r="D200" s="18" t="s">
        <v>223</v>
      </c>
      <c r="E200" s="18">
        <v>95.3</v>
      </c>
      <c r="F200" s="18">
        <v>5378</v>
      </c>
      <c r="G200" s="24">
        <v>512523.4</v>
      </c>
      <c r="H200" s="18">
        <v>5028</v>
      </c>
      <c r="I200" s="24">
        <v>479168.4</v>
      </c>
      <c r="J200" s="18" t="s">
        <v>14</v>
      </c>
    </row>
    <row r="201" spans="1:10" ht="20.100000000000001" customHeight="1">
      <c r="A201" s="11">
        <f t="shared" si="21"/>
        <v>199</v>
      </c>
      <c r="B201" s="12" t="s">
        <v>224</v>
      </c>
      <c r="C201" s="11" t="s">
        <v>225</v>
      </c>
      <c r="D201" s="11" t="s">
        <v>226</v>
      </c>
      <c r="E201" s="11">
        <v>138.15</v>
      </c>
      <c r="F201" s="15">
        <f t="shared" ref="F201:F220" si="22">H201+500</f>
        <v>5300</v>
      </c>
      <c r="G201" s="15">
        <f t="shared" ref="G201:G220" si="23">E201*F201</f>
        <v>732195</v>
      </c>
      <c r="H201" s="15">
        <v>4800</v>
      </c>
      <c r="I201" s="15">
        <f t="shared" ref="I201:I220" si="24">E201*H201</f>
        <v>663120</v>
      </c>
      <c r="J201" s="18" t="s">
        <v>14</v>
      </c>
    </row>
    <row r="202" spans="1:10" ht="20.100000000000001" customHeight="1">
      <c r="A202" s="11">
        <f t="shared" si="21"/>
        <v>200</v>
      </c>
      <c r="B202" s="12" t="s">
        <v>224</v>
      </c>
      <c r="C202" s="11" t="s">
        <v>225</v>
      </c>
      <c r="D202" s="11" t="s">
        <v>227</v>
      </c>
      <c r="E202" s="11">
        <v>99.35</v>
      </c>
      <c r="F202" s="15">
        <f t="shared" si="22"/>
        <v>5600</v>
      </c>
      <c r="G202" s="15">
        <f t="shared" si="23"/>
        <v>556360</v>
      </c>
      <c r="H202" s="15">
        <v>5100</v>
      </c>
      <c r="I202" s="15">
        <f t="shared" si="24"/>
        <v>506685</v>
      </c>
      <c r="J202" s="18" t="s">
        <v>14</v>
      </c>
    </row>
    <row r="203" spans="1:10" ht="20.100000000000001" customHeight="1">
      <c r="A203" s="11">
        <f t="shared" si="21"/>
        <v>201</v>
      </c>
      <c r="B203" s="12" t="s">
        <v>224</v>
      </c>
      <c r="C203" s="11" t="s">
        <v>225</v>
      </c>
      <c r="D203" s="11" t="s">
        <v>228</v>
      </c>
      <c r="E203" s="11">
        <v>101.19</v>
      </c>
      <c r="F203" s="15">
        <f t="shared" si="22"/>
        <v>5555</v>
      </c>
      <c r="G203" s="15">
        <f t="shared" si="23"/>
        <v>562110.44999999995</v>
      </c>
      <c r="H203" s="15">
        <v>5055</v>
      </c>
      <c r="I203" s="15">
        <f t="shared" si="24"/>
        <v>511515.45</v>
      </c>
      <c r="J203" s="18" t="s">
        <v>14</v>
      </c>
    </row>
    <row r="204" spans="1:10" ht="20.100000000000001" customHeight="1">
      <c r="A204" s="11">
        <f t="shared" si="21"/>
        <v>202</v>
      </c>
      <c r="B204" s="12" t="s">
        <v>224</v>
      </c>
      <c r="C204" s="11" t="s">
        <v>225</v>
      </c>
      <c r="D204" s="11" t="s">
        <v>229</v>
      </c>
      <c r="E204" s="11">
        <v>101.19</v>
      </c>
      <c r="F204" s="15">
        <f t="shared" si="22"/>
        <v>5715</v>
      </c>
      <c r="G204" s="15">
        <f t="shared" si="23"/>
        <v>578300.85</v>
      </c>
      <c r="H204" s="15">
        <v>5215</v>
      </c>
      <c r="I204" s="15">
        <f t="shared" si="24"/>
        <v>527705.85</v>
      </c>
      <c r="J204" s="18" t="s">
        <v>14</v>
      </c>
    </row>
    <row r="205" spans="1:10" ht="20.100000000000001" customHeight="1">
      <c r="A205" s="11">
        <f t="shared" si="21"/>
        <v>203</v>
      </c>
      <c r="B205" s="12" t="s">
        <v>224</v>
      </c>
      <c r="C205" s="11" t="s">
        <v>225</v>
      </c>
      <c r="D205" s="11" t="s">
        <v>230</v>
      </c>
      <c r="E205" s="11">
        <v>101.13</v>
      </c>
      <c r="F205" s="15">
        <f t="shared" si="22"/>
        <v>6051</v>
      </c>
      <c r="G205" s="15">
        <f t="shared" si="23"/>
        <v>611937.63</v>
      </c>
      <c r="H205" s="15">
        <v>5551</v>
      </c>
      <c r="I205" s="15">
        <f t="shared" si="24"/>
        <v>561372.63</v>
      </c>
      <c r="J205" s="18" t="s">
        <v>14</v>
      </c>
    </row>
    <row r="206" spans="1:10" ht="20.100000000000001" customHeight="1">
      <c r="A206" s="11">
        <f t="shared" ref="A206:A230" si="25">ROW()-2</f>
        <v>204</v>
      </c>
      <c r="B206" s="12" t="s">
        <v>224</v>
      </c>
      <c r="C206" s="11" t="s">
        <v>225</v>
      </c>
      <c r="D206" s="11" t="s">
        <v>231</v>
      </c>
      <c r="E206" s="11">
        <v>98.84</v>
      </c>
      <c r="F206" s="15">
        <f t="shared" si="22"/>
        <v>5400</v>
      </c>
      <c r="G206" s="15">
        <f t="shared" si="23"/>
        <v>533736</v>
      </c>
      <c r="H206" s="15">
        <v>4900</v>
      </c>
      <c r="I206" s="15">
        <f t="shared" si="24"/>
        <v>484316</v>
      </c>
      <c r="J206" s="18" t="s">
        <v>14</v>
      </c>
    </row>
    <row r="207" spans="1:10" ht="20.100000000000001" customHeight="1">
      <c r="A207" s="11">
        <f t="shared" si="25"/>
        <v>205</v>
      </c>
      <c r="B207" s="12" t="s">
        <v>224</v>
      </c>
      <c r="C207" s="11" t="s">
        <v>225</v>
      </c>
      <c r="D207" s="11" t="s">
        <v>232</v>
      </c>
      <c r="E207" s="11">
        <v>92.54</v>
      </c>
      <c r="F207" s="15">
        <f t="shared" si="22"/>
        <v>5710</v>
      </c>
      <c r="G207" s="15">
        <f t="shared" si="23"/>
        <v>528403.4</v>
      </c>
      <c r="H207" s="15">
        <v>5210</v>
      </c>
      <c r="I207" s="15">
        <f t="shared" si="24"/>
        <v>482133.4</v>
      </c>
      <c r="J207" s="18" t="s">
        <v>14</v>
      </c>
    </row>
    <row r="208" spans="1:10" ht="20.100000000000001" customHeight="1">
      <c r="A208" s="11">
        <f t="shared" si="25"/>
        <v>206</v>
      </c>
      <c r="B208" s="12" t="s">
        <v>224</v>
      </c>
      <c r="C208" s="11" t="s">
        <v>225</v>
      </c>
      <c r="D208" s="11" t="s">
        <v>233</v>
      </c>
      <c r="E208" s="11">
        <v>115.54</v>
      </c>
      <c r="F208" s="15">
        <f t="shared" si="22"/>
        <v>5157</v>
      </c>
      <c r="G208" s="15">
        <f t="shared" si="23"/>
        <v>595839.78</v>
      </c>
      <c r="H208" s="15">
        <v>4657</v>
      </c>
      <c r="I208" s="15">
        <f t="shared" si="24"/>
        <v>538069.78</v>
      </c>
      <c r="J208" s="18" t="s">
        <v>14</v>
      </c>
    </row>
    <row r="209" spans="1:10" ht="20.100000000000001" customHeight="1">
      <c r="A209" s="11">
        <f t="shared" si="25"/>
        <v>207</v>
      </c>
      <c r="B209" s="12" t="s">
        <v>224</v>
      </c>
      <c r="C209" s="11" t="s">
        <v>225</v>
      </c>
      <c r="D209" s="11" t="s">
        <v>234</v>
      </c>
      <c r="E209" s="11">
        <v>146.86000000000001</v>
      </c>
      <c r="F209" s="15">
        <f t="shared" si="22"/>
        <v>5582</v>
      </c>
      <c r="G209" s="15">
        <f t="shared" si="23"/>
        <v>819772.52</v>
      </c>
      <c r="H209" s="15">
        <v>5082</v>
      </c>
      <c r="I209" s="15">
        <f t="shared" si="24"/>
        <v>746342.52</v>
      </c>
      <c r="J209" s="18" t="s">
        <v>14</v>
      </c>
    </row>
    <row r="210" spans="1:10" ht="20.100000000000001" customHeight="1">
      <c r="A210" s="11">
        <f t="shared" si="25"/>
        <v>208</v>
      </c>
      <c r="B210" s="12" t="s">
        <v>224</v>
      </c>
      <c r="C210" s="11" t="s">
        <v>225</v>
      </c>
      <c r="D210" s="11" t="s">
        <v>235</v>
      </c>
      <c r="E210" s="11">
        <v>146.22</v>
      </c>
      <c r="F210" s="15">
        <f t="shared" si="22"/>
        <v>5803</v>
      </c>
      <c r="G210" s="15">
        <f t="shared" si="23"/>
        <v>848514.66</v>
      </c>
      <c r="H210" s="15">
        <v>5303</v>
      </c>
      <c r="I210" s="15">
        <f t="shared" si="24"/>
        <v>775404.66</v>
      </c>
      <c r="J210" s="18" t="s">
        <v>14</v>
      </c>
    </row>
    <row r="211" spans="1:10" ht="20.100000000000001" customHeight="1">
      <c r="A211" s="11">
        <f t="shared" si="25"/>
        <v>209</v>
      </c>
      <c r="B211" s="12" t="s">
        <v>224</v>
      </c>
      <c r="C211" s="11" t="s">
        <v>225</v>
      </c>
      <c r="D211" s="11" t="s">
        <v>236</v>
      </c>
      <c r="E211" s="11">
        <v>146.18</v>
      </c>
      <c r="F211" s="15">
        <f t="shared" si="22"/>
        <v>5849</v>
      </c>
      <c r="G211" s="15">
        <f t="shared" si="23"/>
        <v>855006.82</v>
      </c>
      <c r="H211" s="15">
        <v>5349</v>
      </c>
      <c r="I211" s="15">
        <f t="shared" si="24"/>
        <v>781916.82</v>
      </c>
      <c r="J211" s="18" t="s">
        <v>14</v>
      </c>
    </row>
    <row r="212" spans="1:10" ht="20.100000000000001" customHeight="1">
      <c r="A212" s="11">
        <f t="shared" si="25"/>
        <v>210</v>
      </c>
      <c r="B212" s="12" t="s">
        <v>224</v>
      </c>
      <c r="C212" s="11" t="s">
        <v>225</v>
      </c>
      <c r="D212" s="11" t="s">
        <v>237</v>
      </c>
      <c r="E212" s="11">
        <v>144.54</v>
      </c>
      <c r="F212" s="15">
        <f t="shared" si="22"/>
        <v>5759</v>
      </c>
      <c r="G212" s="15">
        <f t="shared" si="23"/>
        <v>832405.86</v>
      </c>
      <c r="H212" s="15">
        <v>5259</v>
      </c>
      <c r="I212" s="15">
        <f t="shared" si="24"/>
        <v>760135.86</v>
      </c>
      <c r="J212" s="18" t="s">
        <v>14</v>
      </c>
    </row>
    <row r="213" spans="1:10" ht="20.100000000000001" customHeight="1">
      <c r="A213" s="11">
        <f t="shared" si="25"/>
        <v>211</v>
      </c>
      <c r="B213" s="12" t="s">
        <v>224</v>
      </c>
      <c r="C213" s="11" t="s">
        <v>225</v>
      </c>
      <c r="D213" s="11" t="s">
        <v>238</v>
      </c>
      <c r="E213" s="11">
        <v>146.22</v>
      </c>
      <c r="F213" s="15">
        <f t="shared" si="22"/>
        <v>5591</v>
      </c>
      <c r="G213" s="15">
        <f t="shared" si="23"/>
        <v>817516.02</v>
      </c>
      <c r="H213" s="15">
        <v>5091</v>
      </c>
      <c r="I213" s="15">
        <f t="shared" si="24"/>
        <v>744406.02</v>
      </c>
      <c r="J213" s="18" t="s">
        <v>14</v>
      </c>
    </row>
    <row r="214" spans="1:10" ht="20.100000000000001" customHeight="1">
      <c r="A214" s="11">
        <f t="shared" si="25"/>
        <v>212</v>
      </c>
      <c r="B214" s="12" t="s">
        <v>224</v>
      </c>
      <c r="C214" s="11" t="s">
        <v>225</v>
      </c>
      <c r="D214" s="11" t="s">
        <v>239</v>
      </c>
      <c r="E214" s="11">
        <v>144.53</v>
      </c>
      <c r="F214" s="15">
        <f t="shared" si="22"/>
        <v>5502</v>
      </c>
      <c r="G214" s="15">
        <f t="shared" si="23"/>
        <v>795204.06</v>
      </c>
      <c r="H214" s="15">
        <v>5002</v>
      </c>
      <c r="I214" s="15">
        <f t="shared" si="24"/>
        <v>722939.06</v>
      </c>
      <c r="J214" s="18" t="s">
        <v>14</v>
      </c>
    </row>
    <row r="215" spans="1:10" ht="20.100000000000001" customHeight="1">
      <c r="A215" s="11">
        <f t="shared" si="25"/>
        <v>213</v>
      </c>
      <c r="B215" s="12" t="s">
        <v>224</v>
      </c>
      <c r="C215" s="11" t="s">
        <v>225</v>
      </c>
      <c r="D215" s="11" t="s">
        <v>240</v>
      </c>
      <c r="E215" s="11">
        <v>144.53</v>
      </c>
      <c r="F215" s="15">
        <f t="shared" si="22"/>
        <v>5502</v>
      </c>
      <c r="G215" s="15">
        <f t="shared" si="23"/>
        <v>795204.06</v>
      </c>
      <c r="H215" s="15">
        <v>5002</v>
      </c>
      <c r="I215" s="15">
        <f t="shared" si="24"/>
        <v>722939.06</v>
      </c>
      <c r="J215" s="18" t="s">
        <v>14</v>
      </c>
    </row>
    <row r="216" spans="1:10" ht="20.100000000000001" customHeight="1">
      <c r="A216" s="11">
        <f t="shared" si="25"/>
        <v>214</v>
      </c>
      <c r="B216" s="12" t="s">
        <v>224</v>
      </c>
      <c r="C216" s="11" t="s">
        <v>225</v>
      </c>
      <c r="D216" s="11" t="s">
        <v>241</v>
      </c>
      <c r="E216" s="11">
        <v>144.53</v>
      </c>
      <c r="F216" s="15">
        <f t="shared" si="22"/>
        <v>5546</v>
      </c>
      <c r="G216" s="15">
        <f t="shared" si="23"/>
        <v>801563.38</v>
      </c>
      <c r="H216" s="15">
        <v>5046</v>
      </c>
      <c r="I216" s="15">
        <f t="shared" si="24"/>
        <v>729298.38</v>
      </c>
      <c r="J216" s="18" t="s">
        <v>14</v>
      </c>
    </row>
    <row r="217" spans="1:10" ht="20.100000000000001" customHeight="1">
      <c r="A217" s="11">
        <f t="shared" si="25"/>
        <v>215</v>
      </c>
      <c r="B217" s="12" t="s">
        <v>224</v>
      </c>
      <c r="C217" s="11" t="s">
        <v>225</v>
      </c>
      <c r="D217" s="11" t="s">
        <v>242</v>
      </c>
      <c r="E217" s="11">
        <v>144.53</v>
      </c>
      <c r="F217" s="15">
        <f t="shared" si="22"/>
        <v>5635</v>
      </c>
      <c r="G217" s="15">
        <f t="shared" si="23"/>
        <v>814426.55</v>
      </c>
      <c r="H217" s="15">
        <v>5135</v>
      </c>
      <c r="I217" s="15">
        <f t="shared" si="24"/>
        <v>742161.55</v>
      </c>
      <c r="J217" s="18" t="s">
        <v>14</v>
      </c>
    </row>
    <row r="218" spans="1:10" ht="20.100000000000001" customHeight="1">
      <c r="A218" s="11">
        <f t="shared" si="25"/>
        <v>216</v>
      </c>
      <c r="B218" s="12" t="s">
        <v>224</v>
      </c>
      <c r="C218" s="11" t="s">
        <v>225</v>
      </c>
      <c r="D218" s="11" t="s">
        <v>243</v>
      </c>
      <c r="E218" s="11">
        <v>144.53</v>
      </c>
      <c r="F218" s="15">
        <f t="shared" si="22"/>
        <v>5590</v>
      </c>
      <c r="G218" s="15">
        <f t="shared" si="23"/>
        <v>807922.7</v>
      </c>
      <c r="H218" s="15">
        <v>5090</v>
      </c>
      <c r="I218" s="15">
        <f t="shared" si="24"/>
        <v>735657.7</v>
      </c>
      <c r="J218" s="18" t="s">
        <v>14</v>
      </c>
    </row>
    <row r="219" spans="1:10" ht="20.100000000000001" customHeight="1">
      <c r="A219" s="11">
        <f t="shared" si="25"/>
        <v>217</v>
      </c>
      <c r="B219" s="12" t="s">
        <v>224</v>
      </c>
      <c r="C219" s="11" t="s">
        <v>225</v>
      </c>
      <c r="D219" s="11" t="s">
        <v>244</v>
      </c>
      <c r="E219" s="11">
        <v>146.22</v>
      </c>
      <c r="F219" s="15">
        <f t="shared" si="22"/>
        <v>5812</v>
      </c>
      <c r="G219" s="15">
        <f t="shared" si="23"/>
        <v>849830.64</v>
      </c>
      <c r="H219" s="15">
        <v>5312</v>
      </c>
      <c r="I219" s="15">
        <f t="shared" si="24"/>
        <v>776720.64</v>
      </c>
      <c r="J219" s="18" t="s">
        <v>14</v>
      </c>
    </row>
    <row r="220" spans="1:10" ht="20.100000000000001" customHeight="1">
      <c r="A220" s="11">
        <f t="shared" si="25"/>
        <v>218</v>
      </c>
      <c r="B220" s="12" t="s">
        <v>224</v>
      </c>
      <c r="C220" s="11" t="s">
        <v>225</v>
      </c>
      <c r="D220" s="11" t="s">
        <v>245</v>
      </c>
      <c r="E220" s="11">
        <v>144.53</v>
      </c>
      <c r="F220" s="15">
        <f t="shared" si="22"/>
        <v>5635</v>
      </c>
      <c r="G220" s="15">
        <f t="shared" si="23"/>
        <v>814426.55</v>
      </c>
      <c r="H220" s="15">
        <v>5135</v>
      </c>
      <c r="I220" s="15">
        <f t="shared" si="24"/>
        <v>742161.55</v>
      </c>
      <c r="J220" s="18" t="s">
        <v>14</v>
      </c>
    </row>
    <row r="221" spans="1:10" s="2" customFormat="1" ht="20.100000000000001" customHeight="1">
      <c r="A221" s="11">
        <f t="shared" si="25"/>
        <v>219</v>
      </c>
      <c r="B221" s="12" t="s">
        <v>246</v>
      </c>
      <c r="C221" s="11" t="s">
        <v>247</v>
      </c>
      <c r="D221" s="11" t="s">
        <v>248</v>
      </c>
      <c r="E221" s="11">
        <v>94.47</v>
      </c>
      <c r="F221" s="15">
        <v>4188</v>
      </c>
      <c r="G221" s="15">
        <v>395640</v>
      </c>
      <c r="H221" s="15">
        <v>3688</v>
      </c>
      <c r="I221" s="15">
        <v>348405</v>
      </c>
      <c r="J221" s="18" t="s">
        <v>14</v>
      </c>
    </row>
    <row r="222" spans="1:10" s="2" customFormat="1" ht="20.100000000000001" customHeight="1">
      <c r="A222" s="11">
        <f t="shared" si="25"/>
        <v>220</v>
      </c>
      <c r="B222" s="12" t="s">
        <v>246</v>
      </c>
      <c r="C222" s="11" t="s">
        <v>247</v>
      </c>
      <c r="D222" s="11" t="s">
        <v>249</v>
      </c>
      <c r="E222" s="11">
        <v>38.950000000000003</v>
      </c>
      <c r="F222" s="15">
        <v>4268</v>
      </c>
      <c r="G222" s="15">
        <v>166239</v>
      </c>
      <c r="H222" s="15">
        <v>3768</v>
      </c>
      <c r="I222" s="15">
        <v>146764</v>
      </c>
      <c r="J222" s="18" t="s">
        <v>14</v>
      </c>
    </row>
    <row r="223" spans="1:10" s="2" customFormat="1" ht="20.100000000000001" customHeight="1">
      <c r="A223" s="11">
        <f t="shared" si="25"/>
        <v>221</v>
      </c>
      <c r="B223" s="12" t="s">
        <v>246</v>
      </c>
      <c r="C223" s="11" t="s">
        <v>247</v>
      </c>
      <c r="D223" s="11" t="s">
        <v>250</v>
      </c>
      <c r="E223" s="11">
        <v>94.46</v>
      </c>
      <c r="F223" s="15">
        <v>4268</v>
      </c>
      <c r="G223" s="15">
        <v>403155</v>
      </c>
      <c r="H223" s="15">
        <v>3768</v>
      </c>
      <c r="I223" s="15">
        <v>355925</v>
      </c>
      <c r="J223" s="18" t="s">
        <v>14</v>
      </c>
    </row>
    <row r="224" spans="1:10" s="2" customFormat="1" ht="20.100000000000001" customHeight="1">
      <c r="A224" s="11">
        <f t="shared" si="25"/>
        <v>222</v>
      </c>
      <c r="B224" s="12" t="s">
        <v>246</v>
      </c>
      <c r="C224" s="11" t="s">
        <v>247</v>
      </c>
      <c r="D224" s="11" t="s">
        <v>251</v>
      </c>
      <c r="E224" s="11">
        <v>38.950000000000003</v>
      </c>
      <c r="F224" s="15">
        <v>4268</v>
      </c>
      <c r="G224" s="15">
        <v>166239</v>
      </c>
      <c r="H224" s="15">
        <v>3768</v>
      </c>
      <c r="I224" s="15">
        <v>146764</v>
      </c>
      <c r="J224" s="18" t="s">
        <v>14</v>
      </c>
    </row>
    <row r="225" spans="1:10" s="2" customFormat="1" ht="20.100000000000001" customHeight="1">
      <c r="A225" s="11">
        <f t="shared" si="25"/>
        <v>223</v>
      </c>
      <c r="B225" s="12" t="s">
        <v>246</v>
      </c>
      <c r="C225" s="11" t="s">
        <v>247</v>
      </c>
      <c r="D225" s="11" t="s">
        <v>252</v>
      </c>
      <c r="E225" s="11">
        <v>94.09</v>
      </c>
      <c r="F225" s="15">
        <v>4268</v>
      </c>
      <c r="G225" s="15">
        <v>401576</v>
      </c>
      <c r="H225" s="15">
        <v>3768</v>
      </c>
      <c r="I225" s="15">
        <v>354531</v>
      </c>
      <c r="J225" s="18" t="s">
        <v>14</v>
      </c>
    </row>
    <row r="226" spans="1:10" s="2" customFormat="1" ht="20.100000000000001" customHeight="1">
      <c r="A226" s="11">
        <f t="shared" si="25"/>
        <v>224</v>
      </c>
      <c r="B226" s="12" t="s">
        <v>246</v>
      </c>
      <c r="C226" s="11" t="s">
        <v>247</v>
      </c>
      <c r="D226" s="11" t="s">
        <v>253</v>
      </c>
      <c r="E226" s="11">
        <v>107.98</v>
      </c>
      <c r="F226" s="15">
        <v>4348</v>
      </c>
      <c r="G226" s="15">
        <v>469497</v>
      </c>
      <c r="H226" s="15">
        <v>3848</v>
      </c>
      <c r="I226" s="15">
        <v>415507</v>
      </c>
      <c r="J226" s="18" t="s">
        <v>14</v>
      </c>
    </row>
    <row r="227" spans="1:10" s="2" customFormat="1" ht="20.100000000000001" customHeight="1">
      <c r="A227" s="11">
        <f t="shared" si="25"/>
        <v>225</v>
      </c>
      <c r="B227" s="12" t="s">
        <v>246</v>
      </c>
      <c r="C227" s="11" t="s">
        <v>247</v>
      </c>
      <c r="D227" s="11" t="s">
        <v>254</v>
      </c>
      <c r="E227" s="11">
        <v>110.92</v>
      </c>
      <c r="F227" s="15">
        <v>4348</v>
      </c>
      <c r="G227" s="15">
        <v>482280</v>
      </c>
      <c r="H227" s="15">
        <v>3848</v>
      </c>
      <c r="I227" s="15">
        <v>426820</v>
      </c>
      <c r="J227" s="18" t="s">
        <v>14</v>
      </c>
    </row>
    <row r="228" spans="1:10" s="2" customFormat="1" ht="20.100000000000001" customHeight="1">
      <c r="A228" s="11">
        <f t="shared" si="25"/>
        <v>226</v>
      </c>
      <c r="B228" s="12" t="s">
        <v>246</v>
      </c>
      <c r="C228" s="11" t="s">
        <v>247</v>
      </c>
      <c r="D228" s="11" t="s">
        <v>255</v>
      </c>
      <c r="E228" s="11">
        <v>110.92</v>
      </c>
      <c r="F228" s="15">
        <v>4348</v>
      </c>
      <c r="G228" s="15">
        <v>482280</v>
      </c>
      <c r="H228" s="15">
        <v>3848</v>
      </c>
      <c r="I228" s="15">
        <v>426820</v>
      </c>
      <c r="J228" s="18" t="s">
        <v>14</v>
      </c>
    </row>
    <row r="229" spans="1:10" s="2" customFormat="1" ht="20.100000000000001" customHeight="1">
      <c r="A229" s="11">
        <f t="shared" si="25"/>
        <v>227</v>
      </c>
      <c r="B229" s="12" t="s">
        <v>246</v>
      </c>
      <c r="C229" s="11" t="s">
        <v>247</v>
      </c>
      <c r="D229" s="11" t="s">
        <v>256</v>
      </c>
      <c r="E229" s="11">
        <v>93.92</v>
      </c>
      <c r="F229" s="15">
        <v>4318</v>
      </c>
      <c r="G229" s="15">
        <v>405547</v>
      </c>
      <c r="H229" s="15">
        <v>3818</v>
      </c>
      <c r="I229" s="15">
        <v>358587</v>
      </c>
      <c r="J229" s="18" t="s">
        <v>14</v>
      </c>
    </row>
    <row r="230" spans="1:10" s="2" customFormat="1" ht="20.100000000000001" customHeight="1">
      <c r="A230" s="11">
        <f t="shared" si="25"/>
        <v>228</v>
      </c>
      <c r="B230" s="12" t="s">
        <v>246</v>
      </c>
      <c r="C230" s="11" t="s">
        <v>247</v>
      </c>
      <c r="D230" s="11" t="s">
        <v>257</v>
      </c>
      <c r="E230" s="11">
        <v>93.84</v>
      </c>
      <c r="F230" s="15">
        <v>4318</v>
      </c>
      <c r="G230" s="15">
        <v>405201</v>
      </c>
      <c r="H230" s="15">
        <v>3818</v>
      </c>
      <c r="I230" s="15">
        <v>358281</v>
      </c>
      <c r="J230" s="18" t="s">
        <v>14</v>
      </c>
    </row>
    <row r="231" spans="1:10" ht="20.100000000000001" customHeight="1">
      <c r="A231" s="11">
        <f t="shared" ref="A231:A240" si="26">ROW()-2</f>
        <v>229</v>
      </c>
      <c r="B231" s="25" t="s">
        <v>258</v>
      </c>
      <c r="C231" s="11" t="s">
        <v>259</v>
      </c>
      <c r="D231" s="11" t="s">
        <v>260</v>
      </c>
      <c r="E231" s="26">
        <v>109.84</v>
      </c>
      <c r="F231" s="15">
        <v>7038</v>
      </c>
      <c r="G231" s="15">
        <f t="shared" ref="G231:G294" si="27">E231*F231</f>
        <v>773053.92</v>
      </c>
      <c r="H231" s="15">
        <v>6888</v>
      </c>
      <c r="I231" s="15">
        <f t="shared" ref="I231:I294" si="28">E231*H231</f>
        <v>756577.92</v>
      </c>
      <c r="J231" s="18" t="s">
        <v>14</v>
      </c>
    </row>
    <row r="232" spans="1:10" ht="20.100000000000001" customHeight="1">
      <c r="A232" s="11">
        <f t="shared" si="26"/>
        <v>230</v>
      </c>
      <c r="B232" s="25" t="s">
        <v>258</v>
      </c>
      <c r="C232" s="11" t="s">
        <v>259</v>
      </c>
      <c r="D232" s="11" t="s">
        <v>261</v>
      </c>
      <c r="E232" s="26">
        <v>134.38</v>
      </c>
      <c r="F232" s="15">
        <v>5008</v>
      </c>
      <c r="G232" s="15">
        <f t="shared" si="27"/>
        <v>672975.04</v>
      </c>
      <c r="H232" s="15">
        <v>4608</v>
      </c>
      <c r="I232" s="15">
        <f t="shared" si="28"/>
        <v>619223.04000000004</v>
      </c>
      <c r="J232" s="18" t="s">
        <v>14</v>
      </c>
    </row>
    <row r="233" spans="1:10" ht="20.100000000000001" customHeight="1">
      <c r="A233" s="11">
        <f t="shared" si="26"/>
        <v>231</v>
      </c>
      <c r="B233" s="25" t="s">
        <v>258</v>
      </c>
      <c r="C233" s="11" t="s">
        <v>259</v>
      </c>
      <c r="D233" s="11" t="s">
        <v>262</v>
      </c>
      <c r="E233" s="26">
        <v>134.38</v>
      </c>
      <c r="F233" s="15">
        <v>5088</v>
      </c>
      <c r="G233" s="15">
        <f t="shared" si="27"/>
        <v>683725.44</v>
      </c>
      <c r="H233" s="15">
        <v>4658</v>
      </c>
      <c r="I233" s="15">
        <f t="shared" si="28"/>
        <v>625942.04</v>
      </c>
      <c r="J233" s="18" t="s">
        <v>14</v>
      </c>
    </row>
    <row r="234" spans="1:10" ht="20.100000000000001" customHeight="1">
      <c r="A234" s="11">
        <f t="shared" si="26"/>
        <v>232</v>
      </c>
      <c r="B234" s="25" t="s">
        <v>258</v>
      </c>
      <c r="C234" s="11" t="s">
        <v>259</v>
      </c>
      <c r="D234" s="11" t="s">
        <v>263</v>
      </c>
      <c r="E234" s="26">
        <v>134.38</v>
      </c>
      <c r="F234" s="15">
        <v>5158</v>
      </c>
      <c r="G234" s="15">
        <f t="shared" si="27"/>
        <v>693132.04</v>
      </c>
      <c r="H234" s="15">
        <v>4708</v>
      </c>
      <c r="I234" s="15">
        <f t="shared" si="28"/>
        <v>632661.04</v>
      </c>
      <c r="J234" s="18" t="s">
        <v>14</v>
      </c>
    </row>
    <row r="235" spans="1:10" ht="20.100000000000001" customHeight="1">
      <c r="A235" s="11">
        <f t="shared" si="26"/>
        <v>233</v>
      </c>
      <c r="B235" s="25" t="s">
        <v>258</v>
      </c>
      <c r="C235" s="11" t="s">
        <v>259</v>
      </c>
      <c r="D235" s="11" t="s">
        <v>264</v>
      </c>
      <c r="E235" s="26">
        <v>134.38</v>
      </c>
      <c r="F235" s="15">
        <v>5238</v>
      </c>
      <c r="G235" s="15">
        <f t="shared" si="27"/>
        <v>703882.44</v>
      </c>
      <c r="H235" s="15">
        <v>4768</v>
      </c>
      <c r="I235" s="15">
        <f t="shared" si="28"/>
        <v>640723.84</v>
      </c>
      <c r="J235" s="18" t="s">
        <v>14</v>
      </c>
    </row>
    <row r="236" spans="1:10" ht="20.100000000000001" customHeight="1">
      <c r="A236" s="11">
        <f t="shared" si="26"/>
        <v>234</v>
      </c>
      <c r="B236" s="25" t="s">
        <v>258</v>
      </c>
      <c r="C236" s="11" t="s">
        <v>259</v>
      </c>
      <c r="D236" s="11" t="s">
        <v>265</v>
      </c>
      <c r="E236" s="26">
        <v>134.38</v>
      </c>
      <c r="F236" s="15">
        <v>5318</v>
      </c>
      <c r="G236" s="15">
        <f t="shared" si="27"/>
        <v>714632.84</v>
      </c>
      <c r="H236" s="15">
        <v>4838</v>
      </c>
      <c r="I236" s="15">
        <f t="shared" si="28"/>
        <v>650130.43999999994</v>
      </c>
      <c r="J236" s="18" t="s">
        <v>14</v>
      </c>
    </row>
    <row r="237" spans="1:10" ht="20.100000000000001" customHeight="1">
      <c r="A237" s="11">
        <f t="shared" si="26"/>
        <v>235</v>
      </c>
      <c r="B237" s="25" t="s">
        <v>258</v>
      </c>
      <c r="C237" s="11" t="s">
        <v>259</v>
      </c>
      <c r="D237" s="11" t="s">
        <v>266</v>
      </c>
      <c r="E237" s="26">
        <v>134.38</v>
      </c>
      <c r="F237" s="15">
        <v>5388</v>
      </c>
      <c r="G237" s="15">
        <f t="shared" si="27"/>
        <v>724039.44</v>
      </c>
      <c r="H237" s="15">
        <v>4888</v>
      </c>
      <c r="I237" s="15">
        <f t="shared" si="28"/>
        <v>656849.43999999994</v>
      </c>
      <c r="J237" s="18" t="s">
        <v>14</v>
      </c>
    </row>
    <row r="238" spans="1:10" ht="20.100000000000001" customHeight="1">
      <c r="A238" s="11">
        <f t="shared" si="26"/>
        <v>236</v>
      </c>
      <c r="B238" s="25" t="s">
        <v>258</v>
      </c>
      <c r="C238" s="11" t="s">
        <v>259</v>
      </c>
      <c r="D238" s="11" t="s">
        <v>267</v>
      </c>
      <c r="E238" s="26">
        <v>134.38</v>
      </c>
      <c r="F238" s="15">
        <v>5448</v>
      </c>
      <c r="G238" s="15">
        <f t="shared" si="27"/>
        <v>732102.24</v>
      </c>
      <c r="H238" s="15">
        <v>4958</v>
      </c>
      <c r="I238" s="15">
        <f t="shared" si="28"/>
        <v>666256.04</v>
      </c>
      <c r="J238" s="18" t="s">
        <v>14</v>
      </c>
    </row>
    <row r="239" spans="1:10" ht="20.100000000000001" customHeight="1">
      <c r="A239" s="11">
        <f t="shared" si="26"/>
        <v>237</v>
      </c>
      <c r="B239" s="25" t="s">
        <v>258</v>
      </c>
      <c r="C239" s="11" t="s">
        <v>259</v>
      </c>
      <c r="D239" s="11" t="s">
        <v>268</v>
      </c>
      <c r="E239" s="26">
        <v>134.38</v>
      </c>
      <c r="F239" s="27">
        <v>5508</v>
      </c>
      <c r="G239" s="15">
        <f t="shared" si="27"/>
        <v>740165.04</v>
      </c>
      <c r="H239" s="27">
        <v>4988</v>
      </c>
      <c r="I239" s="15">
        <f t="shared" si="28"/>
        <v>670287.43999999994</v>
      </c>
      <c r="J239" s="18" t="s">
        <v>14</v>
      </c>
    </row>
    <row r="240" spans="1:10" ht="20.100000000000001" customHeight="1">
      <c r="A240" s="11">
        <f t="shared" si="26"/>
        <v>238</v>
      </c>
      <c r="B240" s="25" t="s">
        <v>258</v>
      </c>
      <c r="C240" s="11" t="s">
        <v>259</v>
      </c>
      <c r="D240" s="11" t="s">
        <v>269</v>
      </c>
      <c r="E240" s="26">
        <v>134.38</v>
      </c>
      <c r="F240" s="27">
        <v>5568</v>
      </c>
      <c r="G240" s="15">
        <f t="shared" si="27"/>
        <v>748227.84</v>
      </c>
      <c r="H240" s="27">
        <v>5038</v>
      </c>
      <c r="I240" s="15">
        <f t="shared" si="28"/>
        <v>677006.44</v>
      </c>
      <c r="J240" s="18" t="s">
        <v>14</v>
      </c>
    </row>
    <row r="241" spans="1:10" ht="20.100000000000001" customHeight="1">
      <c r="A241" s="11">
        <f t="shared" ref="A241:A250" si="29">ROW()-2</f>
        <v>239</v>
      </c>
      <c r="B241" s="25" t="s">
        <v>258</v>
      </c>
      <c r="C241" s="11" t="s">
        <v>259</v>
      </c>
      <c r="D241" s="11" t="s">
        <v>270</v>
      </c>
      <c r="E241" s="26">
        <v>134.38</v>
      </c>
      <c r="F241" s="27">
        <v>5628</v>
      </c>
      <c r="G241" s="15">
        <f t="shared" si="27"/>
        <v>756290.64</v>
      </c>
      <c r="H241" s="27">
        <v>5068</v>
      </c>
      <c r="I241" s="15">
        <f t="shared" si="28"/>
        <v>681037.84</v>
      </c>
      <c r="J241" s="18" t="s">
        <v>14</v>
      </c>
    </row>
    <row r="242" spans="1:10" ht="20.100000000000001" customHeight="1">
      <c r="A242" s="11">
        <f t="shared" si="29"/>
        <v>240</v>
      </c>
      <c r="B242" s="25" t="s">
        <v>258</v>
      </c>
      <c r="C242" s="11" t="s">
        <v>259</v>
      </c>
      <c r="D242" s="11" t="s">
        <v>248</v>
      </c>
      <c r="E242" s="26">
        <v>134.38</v>
      </c>
      <c r="F242" s="27">
        <v>5698</v>
      </c>
      <c r="G242" s="15">
        <f t="shared" si="27"/>
        <v>765697.24</v>
      </c>
      <c r="H242" s="27">
        <v>5108</v>
      </c>
      <c r="I242" s="15">
        <f t="shared" si="28"/>
        <v>686413.04</v>
      </c>
      <c r="J242" s="18" t="s">
        <v>14</v>
      </c>
    </row>
    <row r="243" spans="1:10" ht="20.100000000000001" customHeight="1">
      <c r="A243" s="11">
        <f t="shared" si="29"/>
        <v>241</v>
      </c>
      <c r="B243" s="25" t="s">
        <v>258</v>
      </c>
      <c r="C243" s="11" t="s">
        <v>259</v>
      </c>
      <c r="D243" s="11" t="s">
        <v>271</v>
      </c>
      <c r="E243" s="26">
        <v>134.38</v>
      </c>
      <c r="F243" s="27">
        <v>5698</v>
      </c>
      <c r="G243" s="15">
        <f t="shared" si="27"/>
        <v>765697.24</v>
      </c>
      <c r="H243" s="27">
        <v>5168</v>
      </c>
      <c r="I243" s="15">
        <f t="shared" si="28"/>
        <v>694475.84</v>
      </c>
      <c r="J243" s="18" t="s">
        <v>14</v>
      </c>
    </row>
    <row r="244" spans="1:10" ht="20.100000000000001" customHeight="1">
      <c r="A244" s="11">
        <f t="shared" si="29"/>
        <v>242</v>
      </c>
      <c r="B244" s="25" t="s">
        <v>258</v>
      </c>
      <c r="C244" s="11" t="s">
        <v>259</v>
      </c>
      <c r="D244" s="11" t="s">
        <v>272</v>
      </c>
      <c r="E244" s="26">
        <v>134.38</v>
      </c>
      <c r="F244" s="27">
        <v>5488</v>
      </c>
      <c r="G244" s="15">
        <f t="shared" si="27"/>
        <v>737477.44</v>
      </c>
      <c r="H244" s="27">
        <v>4938</v>
      </c>
      <c r="I244" s="15">
        <f t="shared" si="28"/>
        <v>663568.43999999994</v>
      </c>
      <c r="J244" s="18" t="s">
        <v>14</v>
      </c>
    </row>
    <row r="245" spans="1:10" ht="20.100000000000001" customHeight="1">
      <c r="A245" s="11">
        <f t="shared" si="29"/>
        <v>243</v>
      </c>
      <c r="B245" s="25" t="s">
        <v>258</v>
      </c>
      <c r="C245" s="11" t="s">
        <v>259</v>
      </c>
      <c r="D245" s="11" t="s">
        <v>273</v>
      </c>
      <c r="E245" s="26">
        <v>134.38</v>
      </c>
      <c r="F245" s="27">
        <v>5698</v>
      </c>
      <c r="G245" s="15">
        <f t="shared" si="27"/>
        <v>765697.24</v>
      </c>
      <c r="H245" s="27">
        <v>5198</v>
      </c>
      <c r="I245" s="15">
        <f t="shared" si="28"/>
        <v>698507.24</v>
      </c>
      <c r="J245" s="18" t="s">
        <v>14</v>
      </c>
    </row>
    <row r="246" spans="1:10" ht="20.100000000000001" customHeight="1">
      <c r="A246" s="11">
        <f t="shared" si="29"/>
        <v>244</v>
      </c>
      <c r="B246" s="25" t="s">
        <v>258</v>
      </c>
      <c r="C246" s="11" t="s">
        <v>259</v>
      </c>
      <c r="D246" s="11" t="s">
        <v>274</v>
      </c>
      <c r="E246" s="26">
        <v>134.38</v>
      </c>
      <c r="F246" s="27">
        <v>5618</v>
      </c>
      <c r="G246" s="15">
        <f t="shared" si="27"/>
        <v>754946.84</v>
      </c>
      <c r="H246" s="27">
        <v>5058</v>
      </c>
      <c r="I246" s="15">
        <f t="shared" si="28"/>
        <v>679694.04</v>
      </c>
      <c r="J246" s="18" t="s">
        <v>14</v>
      </c>
    </row>
    <row r="247" spans="1:10" ht="20.100000000000001" customHeight="1">
      <c r="A247" s="11">
        <f t="shared" si="29"/>
        <v>245</v>
      </c>
      <c r="B247" s="25" t="s">
        <v>258</v>
      </c>
      <c r="C247" s="11" t="s">
        <v>259</v>
      </c>
      <c r="D247" s="11" t="s">
        <v>275</v>
      </c>
      <c r="E247" s="26">
        <v>134.38</v>
      </c>
      <c r="F247" s="27">
        <v>5108</v>
      </c>
      <c r="G247" s="15">
        <f t="shared" si="27"/>
        <v>686413.04</v>
      </c>
      <c r="H247" s="27">
        <v>4708</v>
      </c>
      <c r="I247" s="15">
        <f t="shared" si="28"/>
        <v>632661.04</v>
      </c>
      <c r="J247" s="18" t="s">
        <v>14</v>
      </c>
    </row>
    <row r="248" spans="1:10" ht="20.100000000000001" customHeight="1">
      <c r="A248" s="11">
        <f t="shared" si="29"/>
        <v>246</v>
      </c>
      <c r="B248" s="25" t="s">
        <v>258</v>
      </c>
      <c r="C248" s="11" t="s">
        <v>259</v>
      </c>
      <c r="D248" s="11" t="s">
        <v>276</v>
      </c>
      <c r="E248" s="28">
        <v>126.77</v>
      </c>
      <c r="F248" s="27">
        <v>7038</v>
      </c>
      <c r="G248" s="15">
        <f t="shared" si="27"/>
        <v>892207.26</v>
      </c>
      <c r="H248" s="27">
        <v>6888</v>
      </c>
      <c r="I248" s="27">
        <f t="shared" si="28"/>
        <v>873191.76</v>
      </c>
      <c r="J248" s="18" t="s">
        <v>14</v>
      </c>
    </row>
    <row r="249" spans="1:10" ht="20.100000000000001" customHeight="1">
      <c r="A249" s="11">
        <f t="shared" si="29"/>
        <v>247</v>
      </c>
      <c r="B249" s="25" t="s">
        <v>258</v>
      </c>
      <c r="C249" s="11" t="s">
        <v>259</v>
      </c>
      <c r="D249" s="11" t="s">
        <v>211</v>
      </c>
      <c r="E249" s="28">
        <v>133.44999999999999</v>
      </c>
      <c r="F249" s="27">
        <v>5008</v>
      </c>
      <c r="G249" s="15">
        <f t="shared" si="27"/>
        <v>668317.6</v>
      </c>
      <c r="H249" s="27">
        <v>4688</v>
      </c>
      <c r="I249" s="27">
        <f t="shared" si="28"/>
        <v>625613.6</v>
      </c>
      <c r="J249" s="18" t="s">
        <v>14</v>
      </c>
    </row>
    <row r="250" spans="1:10" ht="20.100000000000001" customHeight="1">
      <c r="A250" s="11">
        <f t="shared" si="29"/>
        <v>248</v>
      </c>
      <c r="B250" s="25" t="s">
        <v>258</v>
      </c>
      <c r="C250" s="11" t="s">
        <v>259</v>
      </c>
      <c r="D250" s="11" t="s">
        <v>277</v>
      </c>
      <c r="E250" s="28">
        <v>133.44999999999999</v>
      </c>
      <c r="F250" s="27">
        <v>5088</v>
      </c>
      <c r="G250" s="15">
        <f t="shared" si="27"/>
        <v>678993.6</v>
      </c>
      <c r="H250" s="27">
        <v>4738</v>
      </c>
      <c r="I250" s="27">
        <f t="shared" si="28"/>
        <v>632286.1</v>
      </c>
      <c r="J250" s="18" t="s">
        <v>14</v>
      </c>
    </row>
    <row r="251" spans="1:10" ht="20.100000000000001" customHeight="1">
      <c r="A251" s="11">
        <f t="shared" ref="A251:A260" si="30">ROW()-2</f>
        <v>249</v>
      </c>
      <c r="B251" s="25" t="s">
        <v>258</v>
      </c>
      <c r="C251" s="11" t="s">
        <v>259</v>
      </c>
      <c r="D251" s="11" t="s">
        <v>278</v>
      </c>
      <c r="E251" s="28">
        <v>133.44999999999999</v>
      </c>
      <c r="F251" s="27">
        <v>5158</v>
      </c>
      <c r="G251" s="15">
        <f t="shared" si="27"/>
        <v>688335.1</v>
      </c>
      <c r="H251" s="27">
        <v>4788</v>
      </c>
      <c r="I251" s="27">
        <f t="shared" si="28"/>
        <v>638958.6</v>
      </c>
      <c r="J251" s="18" t="s">
        <v>14</v>
      </c>
    </row>
    <row r="252" spans="1:10" ht="20.100000000000001" customHeight="1">
      <c r="A252" s="11">
        <f t="shared" si="30"/>
        <v>250</v>
      </c>
      <c r="B252" s="25" t="s">
        <v>258</v>
      </c>
      <c r="C252" s="11" t="s">
        <v>259</v>
      </c>
      <c r="D252" s="11" t="s">
        <v>279</v>
      </c>
      <c r="E252" s="28">
        <v>133.44999999999999</v>
      </c>
      <c r="F252" s="27">
        <v>5238</v>
      </c>
      <c r="G252" s="15">
        <f t="shared" si="27"/>
        <v>699011.1</v>
      </c>
      <c r="H252" s="27">
        <v>4838</v>
      </c>
      <c r="I252" s="27">
        <f t="shared" si="28"/>
        <v>645631.1</v>
      </c>
      <c r="J252" s="18" t="s">
        <v>14</v>
      </c>
    </row>
    <row r="253" spans="1:10" ht="20.100000000000001" customHeight="1">
      <c r="A253" s="11">
        <f t="shared" si="30"/>
        <v>251</v>
      </c>
      <c r="B253" s="25" t="s">
        <v>258</v>
      </c>
      <c r="C253" s="11" t="s">
        <v>259</v>
      </c>
      <c r="D253" s="11" t="s">
        <v>280</v>
      </c>
      <c r="E253" s="28">
        <v>133.44999999999999</v>
      </c>
      <c r="F253" s="27">
        <v>5318</v>
      </c>
      <c r="G253" s="15">
        <f t="shared" si="27"/>
        <v>709687.1</v>
      </c>
      <c r="H253" s="27">
        <v>4888</v>
      </c>
      <c r="I253" s="27">
        <f t="shared" si="28"/>
        <v>652303.6</v>
      </c>
      <c r="J253" s="18" t="s">
        <v>14</v>
      </c>
    </row>
    <row r="254" spans="1:10" ht="20.100000000000001" customHeight="1">
      <c r="A254" s="11">
        <f t="shared" si="30"/>
        <v>252</v>
      </c>
      <c r="B254" s="25" t="s">
        <v>258</v>
      </c>
      <c r="C254" s="11" t="s">
        <v>259</v>
      </c>
      <c r="D254" s="11" t="s">
        <v>281</v>
      </c>
      <c r="E254" s="28">
        <v>133.44999999999999</v>
      </c>
      <c r="F254" s="27">
        <v>5388</v>
      </c>
      <c r="G254" s="15">
        <f t="shared" si="27"/>
        <v>719028.6</v>
      </c>
      <c r="H254" s="27">
        <v>4958</v>
      </c>
      <c r="I254" s="27">
        <f t="shared" si="28"/>
        <v>661645.1</v>
      </c>
      <c r="J254" s="18" t="s">
        <v>14</v>
      </c>
    </row>
    <row r="255" spans="1:10" ht="20.100000000000001" customHeight="1">
      <c r="A255" s="11">
        <f t="shared" si="30"/>
        <v>253</v>
      </c>
      <c r="B255" s="25" t="s">
        <v>258</v>
      </c>
      <c r="C255" s="11" t="s">
        <v>259</v>
      </c>
      <c r="D255" s="11" t="s">
        <v>282</v>
      </c>
      <c r="E255" s="28">
        <v>133.44999999999999</v>
      </c>
      <c r="F255" s="27">
        <v>5448</v>
      </c>
      <c r="G255" s="15">
        <f t="shared" si="27"/>
        <v>727035.6</v>
      </c>
      <c r="H255" s="27">
        <v>5028</v>
      </c>
      <c r="I255" s="27">
        <f t="shared" si="28"/>
        <v>670986.6</v>
      </c>
      <c r="J255" s="18" t="s">
        <v>14</v>
      </c>
    </row>
    <row r="256" spans="1:10" ht="20.100000000000001" customHeight="1">
      <c r="A256" s="11">
        <f t="shared" si="30"/>
        <v>254</v>
      </c>
      <c r="B256" s="25" t="s">
        <v>258</v>
      </c>
      <c r="C256" s="11" t="s">
        <v>259</v>
      </c>
      <c r="D256" s="11" t="s">
        <v>226</v>
      </c>
      <c r="E256" s="28">
        <v>133.44999999999999</v>
      </c>
      <c r="F256" s="27">
        <v>5508</v>
      </c>
      <c r="G256" s="15">
        <f t="shared" si="27"/>
        <v>735042.6</v>
      </c>
      <c r="H256" s="27">
        <v>5088</v>
      </c>
      <c r="I256" s="27">
        <f t="shared" si="28"/>
        <v>678993.6</v>
      </c>
      <c r="J256" s="18" t="s">
        <v>14</v>
      </c>
    </row>
    <row r="257" spans="1:10" ht="20.100000000000001" customHeight="1">
      <c r="A257" s="11">
        <f t="shared" si="30"/>
        <v>255</v>
      </c>
      <c r="B257" s="25" t="s">
        <v>258</v>
      </c>
      <c r="C257" s="11" t="s">
        <v>259</v>
      </c>
      <c r="D257" s="11" t="s">
        <v>283</v>
      </c>
      <c r="E257" s="28">
        <v>133.44999999999999</v>
      </c>
      <c r="F257" s="27">
        <v>5568</v>
      </c>
      <c r="G257" s="15">
        <f t="shared" si="27"/>
        <v>743049.6</v>
      </c>
      <c r="H257" s="27">
        <v>5138</v>
      </c>
      <c r="I257" s="27">
        <f t="shared" si="28"/>
        <v>685666.1</v>
      </c>
      <c r="J257" s="18" t="s">
        <v>14</v>
      </c>
    </row>
    <row r="258" spans="1:10" ht="20.100000000000001" customHeight="1">
      <c r="A258" s="11">
        <f t="shared" si="30"/>
        <v>256</v>
      </c>
      <c r="B258" s="25" t="s">
        <v>258</v>
      </c>
      <c r="C258" s="11" t="s">
        <v>259</v>
      </c>
      <c r="D258" s="11" t="s">
        <v>284</v>
      </c>
      <c r="E258" s="28">
        <v>133.44999999999999</v>
      </c>
      <c r="F258" s="27">
        <v>5628</v>
      </c>
      <c r="G258" s="15">
        <f t="shared" si="27"/>
        <v>751056.6</v>
      </c>
      <c r="H258" s="27">
        <v>5198</v>
      </c>
      <c r="I258" s="27">
        <f t="shared" si="28"/>
        <v>693673.1</v>
      </c>
      <c r="J258" s="18" t="s">
        <v>14</v>
      </c>
    </row>
    <row r="259" spans="1:10" ht="20.100000000000001" customHeight="1">
      <c r="A259" s="11">
        <f t="shared" si="30"/>
        <v>257</v>
      </c>
      <c r="B259" s="25" t="s">
        <v>258</v>
      </c>
      <c r="C259" s="11" t="s">
        <v>259</v>
      </c>
      <c r="D259" s="11" t="s">
        <v>249</v>
      </c>
      <c r="E259" s="28">
        <v>133.44999999999999</v>
      </c>
      <c r="F259" s="27">
        <v>5698</v>
      </c>
      <c r="G259" s="15">
        <f t="shared" si="27"/>
        <v>760398.1</v>
      </c>
      <c r="H259" s="27">
        <v>5288</v>
      </c>
      <c r="I259" s="27">
        <f t="shared" si="28"/>
        <v>705683.6</v>
      </c>
      <c r="J259" s="18" t="s">
        <v>14</v>
      </c>
    </row>
    <row r="260" spans="1:10" ht="20.100000000000001" customHeight="1">
      <c r="A260" s="11">
        <f t="shared" si="30"/>
        <v>258</v>
      </c>
      <c r="B260" s="25" t="s">
        <v>258</v>
      </c>
      <c r="C260" s="11" t="s">
        <v>259</v>
      </c>
      <c r="D260" s="11" t="s">
        <v>285</v>
      </c>
      <c r="E260" s="28">
        <v>133.44999999999999</v>
      </c>
      <c r="F260" s="27">
        <v>5698</v>
      </c>
      <c r="G260" s="15">
        <f t="shared" si="27"/>
        <v>760398.1</v>
      </c>
      <c r="H260" s="27">
        <v>5288</v>
      </c>
      <c r="I260" s="27">
        <f t="shared" si="28"/>
        <v>705683.6</v>
      </c>
      <c r="J260" s="18" t="s">
        <v>14</v>
      </c>
    </row>
    <row r="261" spans="1:10" ht="20.100000000000001" customHeight="1">
      <c r="A261" s="11">
        <f t="shared" ref="A261:A270" si="31">ROW()-2</f>
        <v>259</v>
      </c>
      <c r="B261" s="25" t="s">
        <v>258</v>
      </c>
      <c r="C261" s="11" t="s">
        <v>259</v>
      </c>
      <c r="D261" s="11" t="s">
        <v>286</v>
      </c>
      <c r="E261" s="28">
        <v>133.44999999999999</v>
      </c>
      <c r="F261" s="27">
        <v>5488</v>
      </c>
      <c r="G261" s="15">
        <f t="shared" si="27"/>
        <v>732373.6</v>
      </c>
      <c r="H261" s="27">
        <v>5088</v>
      </c>
      <c r="I261" s="27">
        <f t="shared" si="28"/>
        <v>678993.6</v>
      </c>
      <c r="J261" s="18" t="s">
        <v>14</v>
      </c>
    </row>
    <row r="262" spans="1:10" ht="20.100000000000001" customHeight="1">
      <c r="A262" s="11">
        <f t="shared" si="31"/>
        <v>260</v>
      </c>
      <c r="B262" s="25" t="s">
        <v>258</v>
      </c>
      <c r="C262" s="11" t="s">
        <v>259</v>
      </c>
      <c r="D262" s="11" t="s">
        <v>287</v>
      </c>
      <c r="E262" s="28">
        <v>133.44999999999999</v>
      </c>
      <c r="F262" s="27">
        <v>5698</v>
      </c>
      <c r="G262" s="15">
        <f t="shared" si="27"/>
        <v>760398.1</v>
      </c>
      <c r="H262" s="27">
        <v>5358</v>
      </c>
      <c r="I262" s="27">
        <f t="shared" si="28"/>
        <v>715025.1</v>
      </c>
      <c r="J262" s="18" t="s">
        <v>14</v>
      </c>
    </row>
    <row r="263" spans="1:10" ht="20.100000000000001" customHeight="1">
      <c r="A263" s="11">
        <f t="shared" si="31"/>
        <v>261</v>
      </c>
      <c r="B263" s="25" t="s">
        <v>258</v>
      </c>
      <c r="C263" s="11" t="s">
        <v>259</v>
      </c>
      <c r="D263" s="11" t="s">
        <v>288</v>
      </c>
      <c r="E263" s="28">
        <v>133.44999999999999</v>
      </c>
      <c r="F263" s="27">
        <v>5618</v>
      </c>
      <c r="G263" s="15">
        <f t="shared" si="27"/>
        <v>749722.1</v>
      </c>
      <c r="H263" s="27">
        <v>5198</v>
      </c>
      <c r="I263" s="27">
        <f t="shared" si="28"/>
        <v>693673.1</v>
      </c>
      <c r="J263" s="18" t="s">
        <v>14</v>
      </c>
    </row>
    <row r="264" spans="1:10" ht="20.100000000000001" customHeight="1">
      <c r="A264" s="11">
        <f t="shared" si="31"/>
        <v>262</v>
      </c>
      <c r="B264" s="25" t="s">
        <v>258</v>
      </c>
      <c r="C264" s="11" t="s">
        <v>259</v>
      </c>
      <c r="D264" s="11" t="s">
        <v>289</v>
      </c>
      <c r="E264" s="28">
        <v>133.44999999999999</v>
      </c>
      <c r="F264" s="27">
        <v>5108</v>
      </c>
      <c r="G264" s="15">
        <f t="shared" si="27"/>
        <v>681662.6</v>
      </c>
      <c r="H264" s="27">
        <v>4708</v>
      </c>
      <c r="I264" s="27">
        <f t="shared" si="28"/>
        <v>628282.6</v>
      </c>
      <c r="J264" s="18" t="s">
        <v>14</v>
      </c>
    </row>
    <row r="265" spans="1:10" ht="20.100000000000001" customHeight="1">
      <c r="A265" s="11">
        <f t="shared" si="31"/>
        <v>263</v>
      </c>
      <c r="B265" s="25" t="s">
        <v>258</v>
      </c>
      <c r="C265" s="11" t="s">
        <v>259</v>
      </c>
      <c r="D265" s="29" t="s">
        <v>290</v>
      </c>
      <c r="E265" s="28">
        <v>126.77</v>
      </c>
      <c r="F265" s="27">
        <v>7038</v>
      </c>
      <c r="G265" s="15">
        <f t="shared" si="27"/>
        <v>892207.26</v>
      </c>
      <c r="H265" s="27">
        <v>6888</v>
      </c>
      <c r="I265" s="27">
        <f t="shared" si="28"/>
        <v>873191.76</v>
      </c>
      <c r="J265" s="18" t="s">
        <v>14</v>
      </c>
    </row>
    <row r="266" spans="1:10" ht="20.100000000000001" customHeight="1">
      <c r="A266" s="11">
        <f t="shared" si="31"/>
        <v>264</v>
      </c>
      <c r="B266" s="25" t="s">
        <v>258</v>
      </c>
      <c r="C266" s="11" t="s">
        <v>259</v>
      </c>
      <c r="D266" s="29" t="s">
        <v>210</v>
      </c>
      <c r="E266" s="28">
        <v>133.44999999999999</v>
      </c>
      <c r="F266" s="27">
        <v>5008</v>
      </c>
      <c r="G266" s="15">
        <f t="shared" si="27"/>
        <v>668317.6</v>
      </c>
      <c r="H266" s="27">
        <v>4688</v>
      </c>
      <c r="I266" s="27">
        <f t="shared" si="28"/>
        <v>625613.6</v>
      </c>
      <c r="J266" s="18" t="s">
        <v>14</v>
      </c>
    </row>
    <row r="267" spans="1:10" ht="20.100000000000001" customHeight="1">
      <c r="A267" s="11">
        <f t="shared" si="31"/>
        <v>265</v>
      </c>
      <c r="B267" s="25" t="s">
        <v>258</v>
      </c>
      <c r="C267" s="11" t="s">
        <v>259</v>
      </c>
      <c r="D267" s="29" t="s">
        <v>291</v>
      </c>
      <c r="E267" s="28">
        <v>133.44999999999999</v>
      </c>
      <c r="F267" s="27">
        <v>5088</v>
      </c>
      <c r="G267" s="27">
        <f t="shared" si="27"/>
        <v>678993.6</v>
      </c>
      <c r="H267" s="27">
        <v>4738</v>
      </c>
      <c r="I267" s="27">
        <f t="shared" si="28"/>
        <v>632286.1</v>
      </c>
      <c r="J267" s="18" t="s">
        <v>14</v>
      </c>
    </row>
    <row r="268" spans="1:10" ht="20.100000000000001" customHeight="1">
      <c r="A268" s="11">
        <f t="shared" si="31"/>
        <v>266</v>
      </c>
      <c r="B268" s="25" t="s">
        <v>258</v>
      </c>
      <c r="C268" s="11" t="s">
        <v>259</v>
      </c>
      <c r="D268" s="29" t="s">
        <v>292</v>
      </c>
      <c r="E268" s="28">
        <v>133.44999999999999</v>
      </c>
      <c r="F268" s="27">
        <v>5158</v>
      </c>
      <c r="G268" s="27">
        <f t="shared" si="27"/>
        <v>688335.1</v>
      </c>
      <c r="H268" s="27">
        <v>4788</v>
      </c>
      <c r="I268" s="27">
        <f t="shared" si="28"/>
        <v>638958.6</v>
      </c>
      <c r="J268" s="18" t="s">
        <v>14</v>
      </c>
    </row>
    <row r="269" spans="1:10" ht="20.100000000000001" customHeight="1">
      <c r="A269" s="11">
        <f t="shared" si="31"/>
        <v>267</v>
      </c>
      <c r="B269" s="25" t="s">
        <v>258</v>
      </c>
      <c r="C269" s="11" t="s">
        <v>259</v>
      </c>
      <c r="D269" s="29" t="s">
        <v>293</v>
      </c>
      <c r="E269" s="28">
        <v>133.44999999999999</v>
      </c>
      <c r="F269" s="27">
        <v>5238</v>
      </c>
      <c r="G269" s="27">
        <f t="shared" si="27"/>
        <v>699011.1</v>
      </c>
      <c r="H269" s="27">
        <v>4838</v>
      </c>
      <c r="I269" s="27">
        <f t="shared" si="28"/>
        <v>645631.1</v>
      </c>
      <c r="J269" s="18" t="s">
        <v>14</v>
      </c>
    </row>
    <row r="270" spans="1:10" ht="20.100000000000001" customHeight="1">
      <c r="A270" s="11">
        <f t="shared" si="31"/>
        <v>268</v>
      </c>
      <c r="B270" s="25" t="s">
        <v>258</v>
      </c>
      <c r="C270" s="11" t="s">
        <v>259</v>
      </c>
      <c r="D270" s="29" t="s">
        <v>294</v>
      </c>
      <c r="E270" s="28">
        <v>133.44999999999999</v>
      </c>
      <c r="F270" s="27">
        <v>5328</v>
      </c>
      <c r="G270" s="27">
        <f t="shared" si="27"/>
        <v>711021.6</v>
      </c>
      <c r="H270" s="27">
        <v>4888</v>
      </c>
      <c r="I270" s="27">
        <f t="shared" si="28"/>
        <v>652303.6</v>
      </c>
      <c r="J270" s="18" t="s">
        <v>14</v>
      </c>
    </row>
    <row r="271" spans="1:10" ht="20.100000000000001" customHeight="1">
      <c r="A271" s="11">
        <f t="shared" ref="A271:A280" si="32">ROW()-2</f>
        <v>269</v>
      </c>
      <c r="B271" s="25" t="s">
        <v>258</v>
      </c>
      <c r="C271" s="11" t="s">
        <v>259</v>
      </c>
      <c r="D271" s="29" t="s">
        <v>295</v>
      </c>
      <c r="E271" s="28">
        <v>133.44999999999999</v>
      </c>
      <c r="F271" s="27">
        <v>5388</v>
      </c>
      <c r="G271" s="27">
        <f t="shared" si="27"/>
        <v>719028.6</v>
      </c>
      <c r="H271" s="27">
        <v>4958</v>
      </c>
      <c r="I271" s="27">
        <f t="shared" si="28"/>
        <v>661645.1</v>
      </c>
      <c r="J271" s="18" t="s">
        <v>14</v>
      </c>
    </row>
    <row r="272" spans="1:10" ht="20.100000000000001" customHeight="1">
      <c r="A272" s="11">
        <f t="shared" si="32"/>
        <v>270</v>
      </c>
      <c r="B272" s="25" t="s">
        <v>258</v>
      </c>
      <c r="C272" s="11" t="s">
        <v>259</v>
      </c>
      <c r="D272" s="29" t="s">
        <v>296</v>
      </c>
      <c r="E272" s="28">
        <v>133.44999999999999</v>
      </c>
      <c r="F272" s="27">
        <v>5448</v>
      </c>
      <c r="G272" s="27">
        <f t="shared" si="27"/>
        <v>727035.6</v>
      </c>
      <c r="H272" s="27">
        <v>5028</v>
      </c>
      <c r="I272" s="27">
        <f t="shared" si="28"/>
        <v>670986.6</v>
      </c>
      <c r="J272" s="18" t="s">
        <v>14</v>
      </c>
    </row>
    <row r="273" spans="1:10" ht="20.100000000000001" customHeight="1">
      <c r="A273" s="11">
        <f t="shared" si="32"/>
        <v>271</v>
      </c>
      <c r="B273" s="25" t="s">
        <v>258</v>
      </c>
      <c r="C273" s="11" t="s">
        <v>259</v>
      </c>
      <c r="D273" s="29" t="s">
        <v>297</v>
      </c>
      <c r="E273" s="28">
        <v>133.44999999999999</v>
      </c>
      <c r="F273" s="27">
        <v>5508</v>
      </c>
      <c r="G273" s="27">
        <f t="shared" si="27"/>
        <v>735042.6</v>
      </c>
      <c r="H273" s="27">
        <v>5088</v>
      </c>
      <c r="I273" s="27">
        <f t="shared" si="28"/>
        <v>678993.6</v>
      </c>
      <c r="J273" s="18" t="s">
        <v>14</v>
      </c>
    </row>
    <row r="274" spans="1:10" ht="20.100000000000001" customHeight="1">
      <c r="A274" s="11">
        <f t="shared" si="32"/>
        <v>272</v>
      </c>
      <c r="B274" s="25" t="s">
        <v>258</v>
      </c>
      <c r="C274" s="11" t="s">
        <v>259</v>
      </c>
      <c r="D274" s="29" t="s">
        <v>298</v>
      </c>
      <c r="E274" s="28">
        <v>133.44999999999999</v>
      </c>
      <c r="F274" s="27">
        <v>5568</v>
      </c>
      <c r="G274" s="27">
        <f t="shared" si="27"/>
        <v>743049.6</v>
      </c>
      <c r="H274" s="27">
        <v>5138</v>
      </c>
      <c r="I274" s="27">
        <f t="shared" si="28"/>
        <v>685666.1</v>
      </c>
      <c r="J274" s="18" t="s">
        <v>14</v>
      </c>
    </row>
    <row r="275" spans="1:10" ht="20.100000000000001" customHeight="1">
      <c r="A275" s="11">
        <f t="shared" si="32"/>
        <v>273</v>
      </c>
      <c r="B275" s="25" t="s">
        <v>258</v>
      </c>
      <c r="C275" s="11" t="s">
        <v>259</v>
      </c>
      <c r="D275" s="29" t="s">
        <v>299</v>
      </c>
      <c r="E275" s="28">
        <v>133.44999999999999</v>
      </c>
      <c r="F275" s="27">
        <v>5628</v>
      </c>
      <c r="G275" s="27">
        <f t="shared" si="27"/>
        <v>751056.6</v>
      </c>
      <c r="H275" s="27">
        <v>5198</v>
      </c>
      <c r="I275" s="27">
        <f t="shared" si="28"/>
        <v>693673.1</v>
      </c>
      <c r="J275" s="18" t="s">
        <v>14</v>
      </c>
    </row>
    <row r="276" spans="1:10" ht="20.100000000000001" customHeight="1">
      <c r="A276" s="11">
        <f t="shared" si="32"/>
        <v>274</v>
      </c>
      <c r="B276" s="25" t="s">
        <v>258</v>
      </c>
      <c r="C276" s="11" t="s">
        <v>259</v>
      </c>
      <c r="D276" s="29" t="s">
        <v>300</v>
      </c>
      <c r="E276" s="28">
        <v>133.44999999999999</v>
      </c>
      <c r="F276" s="27">
        <v>5698</v>
      </c>
      <c r="G276" s="27">
        <f t="shared" si="27"/>
        <v>760398.1</v>
      </c>
      <c r="H276" s="27">
        <v>5288</v>
      </c>
      <c r="I276" s="27">
        <f t="shared" si="28"/>
        <v>705683.6</v>
      </c>
      <c r="J276" s="18" t="s">
        <v>14</v>
      </c>
    </row>
    <row r="277" spans="1:10" ht="20.100000000000001" customHeight="1">
      <c r="A277" s="11">
        <f t="shared" si="32"/>
        <v>275</v>
      </c>
      <c r="B277" s="25" t="s">
        <v>258</v>
      </c>
      <c r="C277" s="11" t="s">
        <v>259</v>
      </c>
      <c r="D277" s="29" t="s">
        <v>301</v>
      </c>
      <c r="E277" s="28">
        <v>133.44999999999999</v>
      </c>
      <c r="F277" s="27">
        <v>5698</v>
      </c>
      <c r="G277" s="27">
        <f t="shared" si="27"/>
        <v>760398.1</v>
      </c>
      <c r="H277" s="27">
        <v>5288</v>
      </c>
      <c r="I277" s="27">
        <f t="shared" si="28"/>
        <v>705683.6</v>
      </c>
      <c r="J277" s="18" t="s">
        <v>14</v>
      </c>
    </row>
    <row r="278" spans="1:10" ht="20.100000000000001" customHeight="1">
      <c r="A278" s="11">
        <f t="shared" si="32"/>
        <v>276</v>
      </c>
      <c r="B278" s="25" t="s">
        <v>258</v>
      </c>
      <c r="C278" s="11" t="s">
        <v>259</v>
      </c>
      <c r="D278" s="29" t="s">
        <v>302</v>
      </c>
      <c r="E278" s="28">
        <v>133.44999999999999</v>
      </c>
      <c r="F278" s="27">
        <v>5488</v>
      </c>
      <c r="G278" s="27">
        <f t="shared" si="27"/>
        <v>732373.6</v>
      </c>
      <c r="H278" s="27">
        <v>5088</v>
      </c>
      <c r="I278" s="27">
        <f t="shared" si="28"/>
        <v>678993.6</v>
      </c>
      <c r="J278" s="18" t="s">
        <v>14</v>
      </c>
    </row>
    <row r="279" spans="1:10" ht="20.100000000000001" customHeight="1">
      <c r="A279" s="11">
        <f t="shared" si="32"/>
        <v>277</v>
      </c>
      <c r="B279" s="25" t="s">
        <v>258</v>
      </c>
      <c r="C279" s="11" t="s">
        <v>259</v>
      </c>
      <c r="D279" s="29" t="s">
        <v>303</v>
      </c>
      <c r="E279" s="28">
        <v>133.44999999999999</v>
      </c>
      <c r="F279" s="27">
        <v>5698</v>
      </c>
      <c r="G279" s="27">
        <f t="shared" si="27"/>
        <v>760398.1</v>
      </c>
      <c r="H279" s="27">
        <v>5358</v>
      </c>
      <c r="I279" s="27">
        <f t="shared" si="28"/>
        <v>715025.1</v>
      </c>
      <c r="J279" s="18" t="s">
        <v>14</v>
      </c>
    </row>
    <row r="280" spans="1:10" ht="20.100000000000001" customHeight="1">
      <c r="A280" s="11">
        <f t="shared" si="32"/>
        <v>278</v>
      </c>
      <c r="B280" s="25" t="s">
        <v>258</v>
      </c>
      <c r="C280" s="11" t="s">
        <v>259</v>
      </c>
      <c r="D280" s="29" t="s">
        <v>304</v>
      </c>
      <c r="E280" s="28">
        <v>133.44999999999999</v>
      </c>
      <c r="F280" s="27">
        <v>5618</v>
      </c>
      <c r="G280" s="27">
        <f t="shared" si="27"/>
        <v>749722.1</v>
      </c>
      <c r="H280" s="27">
        <v>5198</v>
      </c>
      <c r="I280" s="27">
        <f t="shared" si="28"/>
        <v>693673.1</v>
      </c>
      <c r="J280" s="18" t="s">
        <v>14</v>
      </c>
    </row>
    <row r="281" spans="1:10" ht="20.100000000000001" customHeight="1">
      <c r="A281" s="11">
        <f t="shared" ref="A281:A290" si="33">ROW()-2</f>
        <v>279</v>
      </c>
      <c r="B281" s="25" t="s">
        <v>258</v>
      </c>
      <c r="C281" s="11" t="s">
        <v>259</v>
      </c>
      <c r="D281" s="29" t="s">
        <v>305</v>
      </c>
      <c r="E281" s="28">
        <v>133.44999999999999</v>
      </c>
      <c r="F281" s="27">
        <v>5108</v>
      </c>
      <c r="G281" s="27">
        <f t="shared" si="27"/>
        <v>681662.6</v>
      </c>
      <c r="H281" s="27">
        <v>4708</v>
      </c>
      <c r="I281" s="27">
        <f t="shared" si="28"/>
        <v>628282.6</v>
      </c>
      <c r="J281" s="18" t="s">
        <v>14</v>
      </c>
    </row>
    <row r="282" spans="1:10" ht="20.100000000000001" customHeight="1">
      <c r="A282" s="11">
        <f t="shared" si="33"/>
        <v>280</v>
      </c>
      <c r="B282" s="25" t="s">
        <v>258</v>
      </c>
      <c r="C282" s="11" t="s">
        <v>259</v>
      </c>
      <c r="D282" s="29" t="s">
        <v>306</v>
      </c>
      <c r="E282" s="28">
        <v>109.54</v>
      </c>
      <c r="F282" s="27">
        <v>7038</v>
      </c>
      <c r="G282" s="27">
        <f t="shared" si="27"/>
        <v>770942.52</v>
      </c>
      <c r="H282" s="27">
        <v>6888</v>
      </c>
      <c r="I282" s="27">
        <f t="shared" si="28"/>
        <v>754511.52</v>
      </c>
      <c r="J282" s="18" t="s">
        <v>14</v>
      </c>
    </row>
    <row r="283" spans="1:10" ht="20.100000000000001" customHeight="1">
      <c r="A283" s="11">
        <f t="shared" si="33"/>
        <v>281</v>
      </c>
      <c r="B283" s="25" t="s">
        <v>258</v>
      </c>
      <c r="C283" s="11" t="s">
        <v>259</v>
      </c>
      <c r="D283" s="29" t="s">
        <v>209</v>
      </c>
      <c r="E283" s="28">
        <v>133.38</v>
      </c>
      <c r="F283" s="27">
        <v>4958</v>
      </c>
      <c r="G283" s="27">
        <f t="shared" si="27"/>
        <v>661298.04</v>
      </c>
      <c r="H283" s="27">
        <v>4608</v>
      </c>
      <c r="I283" s="27">
        <f t="shared" si="28"/>
        <v>614615.04000000004</v>
      </c>
      <c r="J283" s="18" t="s">
        <v>14</v>
      </c>
    </row>
    <row r="284" spans="1:10" ht="20.100000000000001" customHeight="1">
      <c r="A284" s="11">
        <f t="shared" si="33"/>
        <v>282</v>
      </c>
      <c r="B284" s="25" t="s">
        <v>258</v>
      </c>
      <c r="C284" s="11" t="s">
        <v>259</v>
      </c>
      <c r="D284" s="29" t="s">
        <v>307</v>
      </c>
      <c r="E284" s="28">
        <v>133.38</v>
      </c>
      <c r="F284" s="27">
        <v>5038</v>
      </c>
      <c r="G284" s="27">
        <f t="shared" si="27"/>
        <v>671968.44</v>
      </c>
      <c r="H284" s="27">
        <v>4658</v>
      </c>
      <c r="I284" s="27">
        <f t="shared" si="28"/>
        <v>621284.04</v>
      </c>
      <c r="J284" s="18" t="s">
        <v>14</v>
      </c>
    </row>
    <row r="285" spans="1:10" ht="20.100000000000001" customHeight="1">
      <c r="A285" s="11">
        <f t="shared" si="33"/>
        <v>283</v>
      </c>
      <c r="B285" s="25" t="s">
        <v>258</v>
      </c>
      <c r="C285" s="11" t="s">
        <v>259</v>
      </c>
      <c r="D285" s="29" t="s">
        <v>308</v>
      </c>
      <c r="E285" s="28">
        <v>133.38</v>
      </c>
      <c r="F285" s="27">
        <v>5108</v>
      </c>
      <c r="G285" s="27">
        <f t="shared" si="27"/>
        <v>681305.04</v>
      </c>
      <c r="H285" s="27">
        <v>4708</v>
      </c>
      <c r="I285" s="27">
        <f t="shared" si="28"/>
        <v>627953.04</v>
      </c>
      <c r="J285" s="18" t="s">
        <v>14</v>
      </c>
    </row>
    <row r="286" spans="1:10" ht="20.100000000000001" customHeight="1">
      <c r="A286" s="11">
        <f t="shared" si="33"/>
        <v>284</v>
      </c>
      <c r="B286" s="25" t="s">
        <v>258</v>
      </c>
      <c r="C286" s="11" t="s">
        <v>259</v>
      </c>
      <c r="D286" s="29" t="s">
        <v>309</v>
      </c>
      <c r="E286" s="28">
        <v>133.38</v>
      </c>
      <c r="F286" s="27">
        <v>5188</v>
      </c>
      <c r="G286" s="27">
        <f t="shared" si="27"/>
        <v>691975.44</v>
      </c>
      <c r="H286" s="27">
        <v>4768</v>
      </c>
      <c r="I286" s="27">
        <f t="shared" si="28"/>
        <v>635955.84</v>
      </c>
      <c r="J286" s="18" t="s">
        <v>14</v>
      </c>
    </row>
    <row r="287" spans="1:10" ht="20.100000000000001" customHeight="1">
      <c r="A287" s="11">
        <f t="shared" si="33"/>
        <v>285</v>
      </c>
      <c r="B287" s="25" t="s">
        <v>258</v>
      </c>
      <c r="C287" s="11" t="s">
        <v>259</v>
      </c>
      <c r="D287" s="29" t="s">
        <v>310</v>
      </c>
      <c r="E287" s="28">
        <v>133.38</v>
      </c>
      <c r="F287" s="27">
        <v>5278</v>
      </c>
      <c r="G287" s="27">
        <f t="shared" si="27"/>
        <v>703979.64</v>
      </c>
      <c r="H287" s="27">
        <v>4838</v>
      </c>
      <c r="I287" s="27">
        <f t="shared" si="28"/>
        <v>645292.43999999994</v>
      </c>
      <c r="J287" s="18" t="s">
        <v>14</v>
      </c>
    </row>
    <row r="288" spans="1:10" ht="20.100000000000001" customHeight="1">
      <c r="A288" s="11">
        <f t="shared" si="33"/>
        <v>286</v>
      </c>
      <c r="B288" s="25" t="s">
        <v>258</v>
      </c>
      <c r="C288" s="11" t="s">
        <v>259</v>
      </c>
      <c r="D288" s="29" t="s">
        <v>311</v>
      </c>
      <c r="E288" s="28">
        <v>133.38</v>
      </c>
      <c r="F288" s="27">
        <v>5338</v>
      </c>
      <c r="G288" s="27">
        <f t="shared" si="27"/>
        <v>711982.44</v>
      </c>
      <c r="H288" s="27">
        <v>4888</v>
      </c>
      <c r="I288" s="27">
        <f t="shared" si="28"/>
        <v>651961.43999999994</v>
      </c>
      <c r="J288" s="18" t="s">
        <v>14</v>
      </c>
    </row>
    <row r="289" spans="1:10" ht="20.100000000000001" customHeight="1">
      <c r="A289" s="11">
        <f t="shared" si="33"/>
        <v>287</v>
      </c>
      <c r="B289" s="25" t="s">
        <v>258</v>
      </c>
      <c r="C289" s="11" t="s">
        <v>259</v>
      </c>
      <c r="D289" s="29" t="s">
        <v>312</v>
      </c>
      <c r="E289" s="28">
        <v>133.38</v>
      </c>
      <c r="F289" s="27">
        <v>5398</v>
      </c>
      <c r="G289" s="27">
        <f t="shared" si="27"/>
        <v>719985.24</v>
      </c>
      <c r="H289" s="27">
        <v>4958</v>
      </c>
      <c r="I289" s="27">
        <f t="shared" si="28"/>
        <v>661298.04</v>
      </c>
      <c r="J289" s="18" t="s">
        <v>14</v>
      </c>
    </row>
    <row r="290" spans="1:10" ht="20.100000000000001" customHeight="1">
      <c r="A290" s="11">
        <f t="shared" si="33"/>
        <v>288</v>
      </c>
      <c r="B290" s="25" t="s">
        <v>258</v>
      </c>
      <c r="C290" s="11" t="s">
        <v>259</v>
      </c>
      <c r="D290" s="29" t="s">
        <v>313</v>
      </c>
      <c r="E290" s="28">
        <v>133.38</v>
      </c>
      <c r="F290" s="27">
        <v>5458</v>
      </c>
      <c r="G290" s="27">
        <f t="shared" si="27"/>
        <v>727988.04</v>
      </c>
      <c r="H290" s="27">
        <v>4988</v>
      </c>
      <c r="I290" s="27">
        <f t="shared" si="28"/>
        <v>665299.43999999994</v>
      </c>
      <c r="J290" s="18" t="s">
        <v>14</v>
      </c>
    </row>
    <row r="291" spans="1:10" ht="20.100000000000001" customHeight="1">
      <c r="A291" s="11">
        <f t="shared" ref="A291:A300" si="34">ROW()-2</f>
        <v>289</v>
      </c>
      <c r="B291" s="25" t="s">
        <v>258</v>
      </c>
      <c r="C291" s="11" t="s">
        <v>259</v>
      </c>
      <c r="D291" s="29" t="s">
        <v>314</v>
      </c>
      <c r="E291" s="28">
        <v>133.38</v>
      </c>
      <c r="F291" s="27">
        <v>5518</v>
      </c>
      <c r="G291" s="27">
        <f t="shared" si="27"/>
        <v>735990.84</v>
      </c>
      <c r="H291" s="27">
        <v>5038</v>
      </c>
      <c r="I291" s="27">
        <f t="shared" si="28"/>
        <v>671968.44</v>
      </c>
      <c r="J291" s="18" t="s">
        <v>14</v>
      </c>
    </row>
    <row r="292" spans="1:10" ht="20.100000000000001" customHeight="1">
      <c r="A292" s="11">
        <f t="shared" si="34"/>
        <v>290</v>
      </c>
      <c r="B292" s="25" t="s">
        <v>258</v>
      </c>
      <c r="C292" s="11" t="s">
        <v>259</v>
      </c>
      <c r="D292" s="29" t="s">
        <v>315</v>
      </c>
      <c r="E292" s="28">
        <v>133.38</v>
      </c>
      <c r="F292" s="27">
        <v>5578</v>
      </c>
      <c r="G292" s="27">
        <f t="shared" si="27"/>
        <v>743993.64</v>
      </c>
      <c r="H292" s="27">
        <v>5068</v>
      </c>
      <c r="I292" s="27">
        <f t="shared" si="28"/>
        <v>675969.84</v>
      </c>
      <c r="J292" s="18" t="s">
        <v>14</v>
      </c>
    </row>
    <row r="293" spans="1:10" ht="20.100000000000001" customHeight="1">
      <c r="A293" s="11">
        <f t="shared" si="34"/>
        <v>291</v>
      </c>
      <c r="B293" s="25" t="s">
        <v>258</v>
      </c>
      <c r="C293" s="11" t="s">
        <v>259</v>
      </c>
      <c r="D293" s="29" t="s">
        <v>251</v>
      </c>
      <c r="E293" s="28">
        <v>133.38</v>
      </c>
      <c r="F293" s="27">
        <v>5648</v>
      </c>
      <c r="G293" s="27">
        <f t="shared" si="27"/>
        <v>753330.24</v>
      </c>
      <c r="H293" s="27">
        <v>5108</v>
      </c>
      <c r="I293" s="27">
        <f t="shared" si="28"/>
        <v>681305.04</v>
      </c>
      <c r="J293" s="18" t="s">
        <v>14</v>
      </c>
    </row>
    <row r="294" spans="1:10" ht="20.100000000000001" customHeight="1">
      <c r="A294" s="11">
        <f t="shared" si="34"/>
        <v>292</v>
      </c>
      <c r="B294" s="25" t="s">
        <v>258</v>
      </c>
      <c r="C294" s="11" t="s">
        <v>259</v>
      </c>
      <c r="D294" s="29" t="s">
        <v>316</v>
      </c>
      <c r="E294" s="28">
        <v>133.38</v>
      </c>
      <c r="F294" s="27">
        <v>5648</v>
      </c>
      <c r="G294" s="27">
        <f t="shared" si="27"/>
        <v>753330.24</v>
      </c>
      <c r="H294" s="27">
        <v>5168</v>
      </c>
      <c r="I294" s="27">
        <f t="shared" si="28"/>
        <v>689307.84</v>
      </c>
      <c r="J294" s="18" t="s">
        <v>14</v>
      </c>
    </row>
    <row r="295" spans="1:10" ht="20.100000000000001" customHeight="1">
      <c r="A295" s="11">
        <f t="shared" si="34"/>
        <v>293</v>
      </c>
      <c r="B295" s="25" t="s">
        <v>258</v>
      </c>
      <c r="C295" s="11" t="s">
        <v>259</v>
      </c>
      <c r="D295" s="29" t="s">
        <v>317</v>
      </c>
      <c r="E295" s="28">
        <v>133.38</v>
      </c>
      <c r="F295" s="27">
        <v>5438</v>
      </c>
      <c r="G295" s="27">
        <f t="shared" ref="G295:G358" si="35">E295*F295</f>
        <v>725320.44</v>
      </c>
      <c r="H295" s="27">
        <v>4938</v>
      </c>
      <c r="I295" s="27">
        <f t="shared" ref="I295:I358" si="36">E295*H295</f>
        <v>658630.43999999994</v>
      </c>
      <c r="J295" s="18" t="s">
        <v>14</v>
      </c>
    </row>
    <row r="296" spans="1:10" ht="20.100000000000001" customHeight="1">
      <c r="A296" s="11">
        <f t="shared" si="34"/>
        <v>294</v>
      </c>
      <c r="B296" s="25" t="s">
        <v>258</v>
      </c>
      <c r="C296" s="11" t="s">
        <v>259</v>
      </c>
      <c r="D296" s="29" t="s">
        <v>318</v>
      </c>
      <c r="E296" s="28">
        <v>133.38</v>
      </c>
      <c r="F296" s="27">
        <v>5648</v>
      </c>
      <c r="G296" s="27">
        <f t="shared" si="35"/>
        <v>753330.24</v>
      </c>
      <c r="H296" s="27">
        <v>5198</v>
      </c>
      <c r="I296" s="27">
        <f t="shared" si="36"/>
        <v>693309.24</v>
      </c>
      <c r="J296" s="18" t="s">
        <v>14</v>
      </c>
    </row>
    <row r="297" spans="1:10" ht="20.100000000000001" customHeight="1">
      <c r="A297" s="11">
        <f t="shared" si="34"/>
        <v>295</v>
      </c>
      <c r="B297" s="25" t="s">
        <v>258</v>
      </c>
      <c r="C297" s="11" t="s">
        <v>259</v>
      </c>
      <c r="D297" s="29" t="s">
        <v>319</v>
      </c>
      <c r="E297" s="28">
        <v>133.38</v>
      </c>
      <c r="F297" s="27">
        <v>5568</v>
      </c>
      <c r="G297" s="27">
        <f t="shared" si="35"/>
        <v>742659.84</v>
      </c>
      <c r="H297" s="27">
        <v>5058</v>
      </c>
      <c r="I297" s="27">
        <f t="shared" si="36"/>
        <v>674636.04</v>
      </c>
      <c r="J297" s="18" t="s">
        <v>14</v>
      </c>
    </row>
    <row r="298" spans="1:10" ht="20.100000000000001" customHeight="1">
      <c r="A298" s="11">
        <f t="shared" si="34"/>
        <v>296</v>
      </c>
      <c r="B298" s="25" t="s">
        <v>258</v>
      </c>
      <c r="C298" s="11" t="s">
        <v>259</v>
      </c>
      <c r="D298" s="29" t="s">
        <v>320</v>
      </c>
      <c r="E298" s="28">
        <v>133.38</v>
      </c>
      <c r="F298" s="27">
        <v>5058</v>
      </c>
      <c r="G298" s="27">
        <f t="shared" si="35"/>
        <v>674636.04</v>
      </c>
      <c r="H298" s="27">
        <v>4708</v>
      </c>
      <c r="I298" s="27">
        <f t="shared" si="36"/>
        <v>627953.04</v>
      </c>
      <c r="J298" s="18" t="s">
        <v>14</v>
      </c>
    </row>
    <row r="299" spans="1:10" ht="20.100000000000001" customHeight="1">
      <c r="A299" s="11">
        <f t="shared" si="34"/>
        <v>297</v>
      </c>
      <c r="B299" s="25" t="s">
        <v>258</v>
      </c>
      <c r="C299" s="11" t="s">
        <v>259</v>
      </c>
      <c r="D299" s="29" t="s">
        <v>321</v>
      </c>
      <c r="E299" s="28">
        <v>125.52</v>
      </c>
      <c r="F299" s="27">
        <v>7038</v>
      </c>
      <c r="G299" s="27">
        <f t="shared" si="35"/>
        <v>883409.76</v>
      </c>
      <c r="H299" s="27">
        <v>6888</v>
      </c>
      <c r="I299" s="27">
        <f t="shared" si="36"/>
        <v>864581.76</v>
      </c>
      <c r="J299" s="18" t="s">
        <v>14</v>
      </c>
    </row>
    <row r="300" spans="1:10" ht="20.100000000000001" customHeight="1">
      <c r="A300" s="11">
        <f t="shared" si="34"/>
        <v>298</v>
      </c>
      <c r="B300" s="25" t="s">
        <v>258</v>
      </c>
      <c r="C300" s="11" t="s">
        <v>259</v>
      </c>
      <c r="D300" s="29" t="s">
        <v>322</v>
      </c>
      <c r="E300" s="28">
        <v>143.72</v>
      </c>
      <c r="F300" s="27">
        <v>5008</v>
      </c>
      <c r="G300" s="27">
        <f t="shared" si="35"/>
        <v>719749.76</v>
      </c>
      <c r="H300" s="27">
        <v>4608</v>
      </c>
      <c r="I300" s="27">
        <f t="shared" si="36"/>
        <v>662261.76000000001</v>
      </c>
      <c r="J300" s="18" t="s">
        <v>14</v>
      </c>
    </row>
    <row r="301" spans="1:10" ht="20.100000000000001" customHeight="1">
      <c r="A301" s="11">
        <f t="shared" ref="A301:A310" si="37">ROW()-2</f>
        <v>299</v>
      </c>
      <c r="B301" s="25" t="s">
        <v>258</v>
      </c>
      <c r="C301" s="11" t="s">
        <v>259</v>
      </c>
      <c r="D301" s="29" t="s">
        <v>323</v>
      </c>
      <c r="E301" s="28">
        <v>143.72</v>
      </c>
      <c r="F301" s="27">
        <v>5088</v>
      </c>
      <c r="G301" s="27">
        <f t="shared" si="35"/>
        <v>731247.36</v>
      </c>
      <c r="H301" s="27">
        <v>4658</v>
      </c>
      <c r="I301" s="27">
        <f t="shared" si="36"/>
        <v>669447.76</v>
      </c>
      <c r="J301" s="18" t="s">
        <v>14</v>
      </c>
    </row>
    <row r="302" spans="1:10" ht="20.100000000000001" customHeight="1">
      <c r="A302" s="11">
        <f t="shared" si="37"/>
        <v>300</v>
      </c>
      <c r="B302" s="25" t="s">
        <v>258</v>
      </c>
      <c r="C302" s="11" t="s">
        <v>259</v>
      </c>
      <c r="D302" s="29" t="s">
        <v>324</v>
      </c>
      <c r="E302" s="28">
        <v>143.72</v>
      </c>
      <c r="F302" s="27">
        <v>5158</v>
      </c>
      <c r="G302" s="27">
        <f t="shared" si="35"/>
        <v>741307.76</v>
      </c>
      <c r="H302" s="27">
        <v>4708</v>
      </c>
      <c r="I302" s="27">
        <f t="shared" si="36"/>
        <v>676633.76</v>
      </c>
      <c r="J302" s="18" t="s">
        <v>14</v>
      </c>
    </row>
    <row r="303" spans="1:10" ht="20.100000000000001" customHeight="1">
      <c r="A303" s="11">
        <f t="shared" si="37"/>
        <v>301</v>
      </c>
      <c r="B303" s="25" t="s">
        <v>258</v>
      </c>
      <c r="C303" s="11" t="s">
        <v>259</v>
      </c>
      <c r="D303" s="29" t="s">
        <v>325</v>
      </c>
      <c r="E303" s="28">
        <v>143.72</v>
      </c>
      <c r="F303" s="27">
        <v>5238</v>
      </c>
      <c r="G303" s="27">
        <f t="shared" si="35"/>
        <v>752805.36</v>
      </c>
      <c r="H303" s="27">
        <v>4768</v>
      </c>
      <c r="I303" s="27">
        <f t="shared" si="36"/>
        <v>685256.96</v>
      </c>
      <c r="J303" s="18" t="s">
        <v>14</v>
      </c>
    </row>
    <row r="304" spans="1:10" ht="20.100000000000001" customHeight="1">
      <c r="A304" s="11">
        <f t="shared" si="37"/>
        <v>302</v>
      </c>
      <c r="B304" s="25" t="s">
        <v>258</v>
      </c>
      <c r="C304" s="11" t="s">
        <v>259</v>
      </c>
      <c r="D304" s="29" t="s">
        <v>326</v>
      </c>
      <c r="E304" s="28">
        <v>143.72</v>
      </c>
      <c r="F304" s="27">
        <v>5318</v>
      </c>
      <c r="G304" s="27">
        <f t="shared" si="35"/>
        <v>764302.96</v>
      </c>
      <c r="H304" s="27">
        <v>4838</v>
      </c>
      <c r="I304" s="27">
        <f t="shared" si="36"/>
        <v>695317.36</v>
      </c>
      <c r="J304" s="18" t="s">
        <v>14</v>
      </c>
    </row>
    <row r="305" spans="1:10" ht="20.100000000000001" customHeight="1">
      <c r="A305" s="11">
        <f t="shared" si="37"/>
        <v>303</v>
      </c>
      <c r="B305" s="25" t="s">
        <v>258</v>
      </c>
      <c r="C305" s="11" t="s">
        <v>259</v>
      </c>
      <c r="D305" s="29" t="s">
        <v>327</v>
      </c>
      <c r="E305" s="28">
        <v>143.72</v>
      </c>
      <c r="F305" s="27">
        <v>5388</v>
      </c>
      <c r="G305" s="27">
        <f t="shared" si="35"/>
        <v>774363.36</v>
      </c>
      <c r="H305" s="27">
        <v>4888</v>
      </c>
      <c r="I305" s="27">
        <f t="shared" si="36"/>
        <v>702503.36</v>
      </c>
      <c r="J305" s="18" t="s">
        <v>14</v>
      </c>
    </row>
    <row r="306" spans="1:10" ht="20.100000000000001" customHeight="1">
      <c r="A306" s="11">
        <f t="shared" si="37"/>
        <v>304</v>
      </c>
      <c r="B306" s="25" t="s">
        <v>258</v>
      </c>
      <c r="C306" s="11" t="s">
        <v>259</v>
      </c>
      <c r="D306" s="29" t="s">
        <v>328</v>
      </c>
      <c r="E306" s="28">
        <v>143.72</v>
      </c>
      <c r="F306" s="27">
        <v>5448</v>
      </c>
      <c r="G306" s="27">
        <f t="shared" si="35"/>
        <v>782986.56</v>
      </c>
      <c r="H306" s="27">
        <v>4958</v>
      </c>
      <c r="I306" s="27">
        <f t="shared" si="36"/>
        <v>712563.76</v>
      </c>
      <c r="J306" s="18" t="s">
        <v>14</v>
      </c>
    </row>
    <row r="307" spans="1:10" ht="20.100000000000001" customHeight="1">
      <c r="A307" s="11">
        <f t="shared" si="37"/>
        <v>305</v>
      </c>
      <c r="B307" s="25" t="s">
        <v>258</v>
      </c>
      <c r="C307" s="11" t="s">
        <v>259</v>
      </c>
      <c r="D307" s="29" t="s">
        <v>329</v>
      </c>
      <c r="E307" s="28">
        <v>143.72</v>
      </c>
      <c r="F307" s="27">
        <v>5508</v>
      </c>
      <c r="G307" s="27">
        <f t="shared" si="35"/>
        <v>791609.76</v>
      </c>
      <c r="H307" s="27">
        <v>4988</v>
      </c>
      <c r="I307" s="27">
        <f t="shared" si="36"/>
        <v>716875.36</v>
      </c>
      <c r="J307" s="18" t="s">
        <v>14</v>
      </c>
    </row>
    <row r="308" spans="1:10" ht="20.100000000000001" customHeight="1">
      <c r="A308" s="11">
        <f t="shared" si="37"/>
        <v>306</v>
      </c>
      <c r="B308" s="25" t="s">
        <v>258</v>
      </c>
      <c r="C308" s="11" t="s">
        <v>259</v>
      </c>
      <c r="D308" s="29" t="s">
        <v>230</v>
      </c>
      <c r="E308" s="28">
        <v>143.72</v>
      </c>
      <c r="F308" s="27">
        <v>5568</v>
      </c>
      <c r="G308" s="27">
        <f t="shared" si="35"/>
        <v>800232.95999999996</v>
      </c>
      <c r="H308" s="27">
        <v>5038</v>
      </c>
      <c r="I308" s="27">
        <f t="shared" si="36"/>
        <v>724061.36</v>
      </c>
      <c r="J308" s="18" t="s">
        <v>14</v>
      </c>
    </row>
    <row r="309" spans="1:10" ht="20.100000000000001" customHeight="1">
      <c r="A309" s="11">
        <f t="shared" si="37"/>
        <v>307</v>
      </c>
      <c r="B309" s="25" t="s">
        <v>258</v>
      </c>
      <c r="C309" s="11" t="s">
        <v>259</v>
      </c>
      <c r="D309" s="29" t="s">
        <v>330</v>
      </c>
      <c r="E309" s="28">
        <v>143.72</v>
      </c>
      <c r="F309" s="27">
        <v>5628</v>
      </c>
      <c r="G309" s="27">
        <f t="shared" si="35"/>
        <v>808856.16</v>
      </c>
      <c r="H309" s="27">
        <v>5068</v>
      </c>
      <c r="I309" s="27">
        <f t="shared" si="36"/>
        <v>728372.96</v>
      </c>
      <c r="J309" s="18" t="s">
        <v>14</v>
      </c>
    </row>
    <row r="310" spans="1:10" ht="20.100000000000001" customHeight="1">
      <c r="A310" s="11">
        <f t="shared" si="37"/>
        <v>308</v>
      </c>
      <c r="B310" s="25" t="s">
        <v>258</v>
      </c>
      <c r="C310" s="11" t="s">
        <v>259</v>
      </c>
      <c r="D310" s="29" t="s">
        <v>331</v>
      </c>
      <c r="E310" s="28">
        <v>143.72</v>
      </c>
      <c r="F310" s="27">
        <v>5698</v>
      </c>
      <c r="G310" s="27">
        <f t="shared" si="35"/>
        <v>818916.56</v>
      </c>
      <c r="H310" s="27">
        <v>5108</v>
      </c>
      <c r="I310" s="27">
        <f t="shared" si="36"/>
        <v>734121.76</v>
      </c>
      <c r="J310" s="18" t="s">
        <v>14</v>
      </c>
    </row>
    <row r="311" spans="1:10" ht="20.100000000000001" customHeight="1">
      <c r="A311" s="11">
        <f t="shared" ref="A311:A320" si="38">ROW()-2</f>
        <v>309</v>
      </c>
      <c r="B311" s="25" t="s">
        <v>258</v>
      </c>
      <c r="C311" s="11" t="s">
        <v>259</v>
      </c>
      <c r="D311" s="29" t="s">
        <v>332</v>
      </c>
      <c r="E311" s="28">
        <v>143.72</v>
      </c>
      <c r="F311" s="27">
        <v>5698</v>
      </c>
      <c r="G311" s="27">
        <f t="shared" si="35"/>
        <v>818916.56</v>
      </c>
      <c r="H311" s="27">
        <v>5168</v>
      </c>
      <c r="I311" s="27">
        <f t="shared" si="36"/>
        <v>742744.96</v>
      </c>
      <c r="J311" s="18" t="s">
        <v>14</v>
      </c>
    </row>
    <row r="312" spans="1:10" ht="20.100000000000001" customHeight="1">
      <c r="A312" s="11">
        <f t="shared" si="38"/>
        <v>310</v>
      </c>
      <c r="B312" s="25" t="s">
        <v>258</v>
      </c>
      <c r="C312" s="11" t="s">
        <v>259</v>
      </c>
      <c r="D312" s="29" t="s">
        <v>333</v>
      </c>
      <c r="E312" s="28">
        <v>143.72</v>
      </c>
      <c r="F312" s="27">
        <v>5488</v>
      </c>
      <c r="G312" s="27">
        <f t="shared" si="35"/>
        <v>788735.36</v>
      </c>
      <c r="H312" s="27">
        <v>4938</v>
      </c>
      <c r="I312" s="27">
        <f t="shared" si="36"/>
        <v>709689.36</v>
      </c>
      <c r="J312" s="18" t="s">
        <v>14</v>
      </c>
    </row>
    <row r="313" spans="1:10" ht="20.100000000000001" customHeight="1">
      <c r="A313" s="11">
        <f t="shared" si="38"/>
        <v>311</v>
      </c>
      <c r="B313" s="25" t="s">
        <v>258</v>
      </c>
      <c r="C313" s="11" t="s">
        <v>259</v>
      </c>
      <c r="D313" s="29" t="s">
        <v>334</v>
      </c>
      <c r="E313" s="28">
        <v>143.72</v>
      </c>
      <c r="F313" s="27">
        <v>5698</v>
      </c>
      <c r="G313" s="27">
        <f t="shared" si="35"/>
        <v>818916.56</v>
      </c>
      <c r="H313" s="27">
        <v>5198</v>
      </c>
      <c r="I313" s="27">
        <f t="shared" si="36"/>
        <v>747056.56</v>
      </c>
      <c r="J313" s="18" t="s">
        <v>14</v>
      </c>
    </row>
    <row r="314" spans="1:10" ht="20.100000000000001" customHeight="1">
      <c r="A314" s="11">
        <f t="shared" si="38"/>
        <v>312</v>
      </c>
      <c r="B314" s="25" t="s">
        <v>258</v>
      </c>
      <c r="C314" s="11" t="s">
        <v>259</v>
      </c>
      <c r="D314" s="29" t="s">
        <v>335</v>
      </c>
      <c r="E314" s="28">
        <v>143.72</v>
      </c>
      <c r="F314" s="27">
        <v>5618</v>
      </c>
      <c r="G314" s="27">
        <f t="shared" si="35"/>
        <v>807418.96</v>
      </c>
      <c r="H314" s="27">
        <v>5058</v>
      </c>
      <c r="I314" s="27">
        <f t="shared" si="36"/>
        <v>726935.76</v>
      </c>
      <c r="J314" s="18" t="s">
        <v>14</v>
      </c>
    </row>
    <row r="315" spans="1:10" ht="20.100000000000001" customHeight="1">
      <c r="A315" s="11">
        <f t="shared" si="38"/>
        <v>313</v>
      </c>
      <c r="B315" s="25" t="s">
        <v>258</v>
      </c>
      <c r="C315" s="11" t="s">
        <v>259</v>
      </c>
      <c r="D315" s="29" t="s">
        <v>336</v>
      </c>
      <c r="E315" s="28">
        <v>143.72</v>
      </c>
      <c r="F315" s="27">
        <v>5108</v>
      </c>
      <c r="G315" s="27">
        <f t="shared" si="35"/>
        <v>734121.76</v>
      </c>
      <c r="H315" s="27">
        <v>4708</v>
      </c>
      <c r="I315" s="27">
        <f t="shared" si="36"/>
        <v>676633.76</v>
      </c>
      <c r="J315" s="18" t="s">
        <v>14</v>
      </c>
    </row>
    <row r="316" spans="1:10" ht="20.100000000000001" customHeight="1">
      <c r="A316" s="11">
        <f t="shared" si="38"/>
        <v>314</v>
      </c>
      <c r="B316" s="25" t="s">
        <v>258</v>
      </c>
      <c r="C316" s="11" t="s">
        <v>259</v>
      </c>
      <c r="D316" s="29" t="s">
        <v>337</v>
      </c>
      <c r="E316" s="28">
        <v>138.63</v>
      </c>
      <c r="F316" s="27">
        <v>7038</v>
      </c>
      <c r="G316" s="27">
        <f t="shared" si="35"/>
        <v>975677.94</v>
      </c>
      <c r="H316" s="27">
        <v>6888</v>
      </c>
      <c r="I316" s="27">
        <f t="shared" si="36"/>
        <v>954883.44</v>
      </c>
      <c r="J316" s="18" t="s">
        <v>14</v>
      </c>
    </row>
    <row r="317" spans="1:10" ht="20.100000000000001" customHeight="1">
      <c r="A317" s="11">
        <f t="shared" si="38"/>
        <v>315</v>
      </c>
      <c r="B317" s="25" t="s">
        <v>258</v>
      </c>
      <c r="C317" s="11" t="s">
        <v>259</v>
      </c>
      <c r="D317" s="29" t="s">
        <v>338</v>
      </c>
      <c r="E317" s="28">
        <v>145</v>
      </c>
      <c r="F317" s="27">
        <v>5008</v>
      </c>
      <c r="G317" s="27">
        <f t="shared" si="35"/>
        <v>726160</v>
      </c>
      <c r="H317" s="27">
        <v>4688</v>
      </c>
      <c r="I317" s="27">
        <f t="shared" si="36"/>
        <v>679760</v>
      </c>
      <c r="J317" s="18" t="s">
        <v>14</v>
      </c>
    </row>
    <row r="318" spans="1:10" ht="20.100000000000001" customHeight="1">
      <c r="A318" s="11">
        <f t="shared" si="38"/>
        <v>316</v>
      </c>
      <c r="B318" s="25" t="s">
        <v>258</v>
      </c>
      <c r="C318" s="11" t="s">
        <v>259</v>
      </c>
      <c r="D318" s="29" t="s">
        <v>339</v>
      </c>
      <c r="E318" s="28">
        <v>145</v>
      </c>
      <c r="F318" s="27">
        <v>5088</v>
      </c>
      <c r="G318" s="27">
        <f t="shared" si="35"/>
        <v>737760</v>
      </c>
      <c r="H318" s="27">
        <v>4738</v>
      </c>
      <c r="I318" s="27">
        <f t="shared" si="36"/>
        <v>687010</v>
      </c>
      <c r="J318" s="18" t="s">
        <v>14</v>
      </c>
    </row>
    <row r="319" spans="1:10" ht="20.100000000000001" customHeight="1">
      <c r="A319" s="11">
        <f t="shared" si="38"/>
        <v>317</v>
      </c>
      <c r="B319" s="25" t="s">
        <v>258</v>
      </c>
      <c r="C319" s="11" t="s">
        <v>259</v>
      </c>
      <c r="D319" s="29" t="s">
        <v>229</v>
      </c>
      <c r="E319" s="28">
        <v>145</v>
      </c>
      <c r="F319" s="27">
        <v>5158</v>
      </c>
      <c r="G319" s="27">
        <f t="shared" si="35"/>
        <v>747910</v>
      </c>
      <c r="H319" s="27">
        <v>4788</v>
      </c>
      <c r="I319" s="27">
        <f t="shared" si="36"/>
        <v>694260</v>
      </c>
      <c r="J319" s="18" t="s">
        <v>14</v>
      </c>
    </row>
    <row r="320" spans="1:10" ht="20.100000000000001" customHeight="1">
      <c r="A320" s="11">
        <f t="shared" si="38"/>
        <v>318</v>
      </c>
      <c r="B320" s="25" t="s">
        <v>258</v>
      </c>
      <c r="C320" s="11" t="s">
        <v>259</v>
      </c>
      <c r="D320" s="29" t="s">
        <v>340</v>
      </c>
      <c r="E320" s="28">
        <v>145</v>
      </c>
      <c r="F320" s="27">
        <v>5238</v>
      </c>
      <c r="G320" s="27">
        <f t="shared" si="35"/>
        <v>759510</v>
      </c>
      <c r="H320" s="27">
        <v>4838</v>
      </c>
      <c r="I320" s="27">
        <f t="shared" si="36"/>
        <v>701510</v>
      </c>
      <c r="J320" s="18" t="s">
        <v>14</v>
      </c>
    </row>
    <row r="321" spans="1:10" ht="20.100000000000001" customHeight="1">
      <c r="A321" s="11">
        <f t="shared" ref="A321:A330" si="39">ROW()-2</f>
        <v>319</v>
      </c>
      <c r="B321" s="25" t="s">
        <v>258</v>
      </c>
      <c r="C321" s="11" t="s">
        <v>259</v>
      </c>
      <c r="D321" s="29" t="s">
        <v>341</v>
      </c>
      <c r="E321" s="28">
        <v>145</v>
      </c>
      <c r="F321" s="27">
        <v>5318</v>
      </c>
      <c r="G321" s="27">
        <f t="shared" si="35"/>
        <v>771110</v>
      </c>
      <c r="H321" s="27">
        <v>4888</v>
      </c>
      <c r="I321" s="27">
        <f t="shared" si="36"/>
        <v>708760</v>
      </c>
      <c r="J321" s="18" t="s">
        <v>14</v>
      </c>
    </row>
    <row r="322" spans="1:10" ht="20.100000000000001" customHeight="1">
      <c r="A322" s="11">
        <f t="shared" si="39"/>
        <v>320</v>
      </c>
      <c r="B322" s="25" t="s">
        <v>258</v>
      </c>
      <c r="C322" s="11" t="s">
        <v>259</v>
      </c>
      <c r="D322" s="29" t="s">
        <v>342</v>
      </c>
      <c r="E322" s="28">
        <v>145</v>
      </c>
      <c r="F322" s="27">
        <v>5388</v>
      </c>
      <c r="G322" s="27">
        <f t="shared" si="35"/>
        <v>781260</v>
      </c>
      <c r="H322" s="27">
        <v>4958</v>
      </c>
      <c r="I322" s="27">
        <f t="shared" si="36"/>
        <v>718910</v>
      </c>
      <c r="J322" s="18" t="s">
        <v>14</v>
      </c>
    </row>
    <row r="323" spans="1:10" ht="20.100000000000001" customHeight="1">
      <c r="A323" s="11">
        <f t="shared" si="39"/>
        <v>321</v>
      </c>
      <c r="B323" s="25" t="s">
        <v>258</v>
      </c>
      <c r="C323" s="11" t="s">
        <v>259</v>
      </c>
      <c r="D323" s="29" t="s">
        <v>343</v>
      </c>
      <c r="E323" s="28">
        <v>145</v>
      </c>
      <c r="F323" s="27">
        <v>5448</v>
      </c>
      <c r="G323" s="27">
        <f t="shared" si="35"/>
        <v>789960</v>
      </c>
      <c r="H323" s="27">
        <v>5028</v>
      </c>
      <c r="I323" s="27">
        <f t="shared" si="36"/>
        <v>729060</v>
      </c>
      <c r="J323" s="18" t="s">
        <v>14</v>
      </c>
    </row>
    <row r="324" spans="1:10" ht="20.100000000000001" customHeight="1">
      <c r="A324" s="11">
        <f t="shared" si="39"/>
        <v>322</v>
      </c>
      <c r="B324" s="25" t="s">
        <v>258</v>
      </c>
      <c r="C324" s="11" t="s">
        <v>259</v>
      </c>
      <c r="D324" s="29" t="s">
        <v>344</v>
      </c>
      <c r="E324" s="28">
        <v>145</v>
      </c>
      <c r="F324" s="27">
        <v>5508</v>
      </c>
      <c r="G324" s="27">
        <f t="shared" si="35"/>
        <v>798660</v>
      </c>
      <c r="H324" s="27">
        <v>5088</v>
      </c>
      <c r="I324" s="27">
        <f t="shared" si="36"/>
        <v>737760</v>
      </c>
      <c r="J324" s="18" t="s">
        <v>14</v>
      </c>
    </row>
    <row r="325" spans="1:10" ht="20.100000000000001" customHeight="1">
      <c r="A325" s="11">
        <f t="shared" si="39"/>
        <v>323</v>
      </c>
      <c r="B325" s="25" t="s">
        <v>258</v>
      </c>
      <c r="C325" s="11" t="s">
        <v>259</v>
      </c>
      <c r="D325" s="29" t="s">
        <v>345</v>
      </c>
      <c r="E325" s="28">
        <v>145</v>
      </c>
      <c r="F325" s="27">
        <v>5568</v>
      </c>
      <c r="G325" s="27">
        <f t="shared" si="35"/>
        <v>807360</v>
      </c>
      <c r="H325" s="27">
        <v>5138</v>
      </c>
      <c r="I325" s="27">
        <f t="shared" si="36"/>
        <v>745010</v>
      </c>
      <c r="J325" s="18" t="s">
        <v>14</v>
      </c>
    </row>
    <row r="326" spans="1:10" ht="20.100000000000001" customHeight="1">
      <c r="A326" s="11">
        <f t="shared" si="39"/>
        <v>324</v>
      </c>
      <c r="B326" s="25" t="s">
        <v>258</v>
      </c>
      <c r="C326" s="11" t="s">
        <v>259</v>
      </c>
      <c r="D326" s="29" t="s">
        <v>346</v>
      </c>
      <c r="E326" s="28">
        <v>145</v>
      </c>
      <c r="F326" s="27">
        <v>5628</v>
      </c>
      <c r="G326" s="27">
        <f t="shared" si="35"/>
        <v>816060</v>
      </c>
      <c r="H326" s="27">
        <v>5198</v>
      </c>
      <c r="I326" s="27">
        <f t="shared" si="36"/>
        <v>753710</v>
      </c>
      <c r="J326" s="18" t="s">
        <v>14</v>
      </c>
    </row>
    <row r="327" spans="1:10" ht="20.100000000000001" customHeight="1">
      <c r="A327" s="11">
        <f t="shared" si="39"/>
        <v>325</v>
      </c>
      <c r="B327" s="25" t="s">
        <v>258</v>
      </c>
      <c r="C327" s="11" t="s">
        <v>259</v>
      </c>
      <c r="D327" s="29" t="s">
        <v>347</v>
      </c>
      <c r="E327" s="28">
        <v>145</v>
      </c>
      <c r="F327" s="27">
        <v>5698</v>
      </c>
      <c r="G327" s="27">
        <f t="shared" si="35"/>
        <v>826210</v>
      </c>
      <c r="H327" s="27">
        <v>5288</v>
      </c>
      <c r="I327" s="27">
        <f t="shared" si="36"/>
        <v>766760</v>
      </c>
      <c r="J327" s="18" t="s">
        <v>14</v>
      </c>
    </row>
    <row r="328" spans="1:10" ht="20.100000000000001" customHeight="1">
      <c r="A328" s="11">
        <f t="shared" si="39"/>
        <v>326</v>
      </c>
      <c r="B328" s="25" t="s">
        <v>258</v>
      </c>
      <c r="C328" s="11" t="s">
        <v>259</v>
      </c>
      <c r="D328" s="29" t="s">
        <v>348</v>
      </c>
      <c r="E328" s="28">
        <v>145</v>
      </c>
      <c r="F328" s="27">
        <v>5698</v>
      </c>
      <c r="G328" s="27">
        <f t="shared" si="35"/>
        <v>826210</v>
      </c>
      <c r="H328" s="27">
        <v>5288</v>
      </c>
      <c r="I328" s="27">
        <f t="shared" si="36"/>
        <v>766760</v>
      </c>
      <c r="J328" s="18" t="s">
        <v>14</v>
      </c>
    </row>
    <row r="329" spans="1:10" ht="20.100000000000001" customHeight="1">
      <c r="A329" s="11">
        <f t="shared" si="39"/>
        <v>327</v>
      </c>
      <c r="B329" s="25" t="s">
        <v>258</v>
      </c>
      <c r="C329" s="11" t="s">
        <v>259</v>
      </c>
      <c r="D329" s="29" t="s">
        <v>349</v>
      </c>
      <c r="E329" s="28">
        <v>145</v>
      </c>
      <c r="F329" s="27">
        <v>5488</v>
      </c>
      <c r="G329" s="27">
        <f t="shared" si="35"/>
        <v>795760</v>
      </c>
      <c r="H329" s="27">
        <v>5088</v>
      </c>
      <c r="I329" s="27">
        <f t="shared" si="36"/>
        <v>737760</v>
      </c>
      <c r="J329" s="18" t="s">
        <v>14</v>
      </c>
    </row>
    <row r="330" spans="1:10" ht="20.100000000000001" customHeight="1">
      <c r="A330" s="11">
        <f t="shared" si="39"/>
        <v>328</v>
      </c>
      <c r="B330" s="25" t="s">
        <v>258</v>
      </c>
      <c r="C330" s="11" t="s">
        <v>259</v>
      </c>
      <c r="D330" s="29" t="s">
        <v>350</v>
      </c>
      <c r="E330" s="28">
        <v>145</v>
      </c>
      <c r="F330" s="27">
        <v>5698</v>
      </c>
      <c r="G330" s="27">
        <f t="shared" si="35"/>
        <v>826210</v>
      </c>
      <c r="H330" s="27">
        <v>5358</v>
      </c>
      <c r="I330" s="27">
        <f t="shared" si="36"/>
        <v>776910</v>
      </c>
      <c r="J330" s="18" t="s">
        <v>14</v>
      </c>
    </row>
    <row r="331" spans="1:10" ht="20.100000000000001" customHeight="1">
      <c r="A331" s="11">
        <f t="shared" ref="A331:A340" si="40">ROW()-2</f>
        <v>329</v>
      </c>
      <c r="B331" s="25" t="s">
        <v>258</v>
      </c>
      <c r="C331" s="11" t="s">
        <v>259</v>
      </c>
      <c r="D331" s="29" t="s">
        <v>351</v>
      </c>
      <c r="E331" s="28">
        <v>145</v>
      </c>
      <c r="F331" s="27">
        <v>5618</v>
      </c>
      <c r="G331" s="27">
        <f t="shared" si="35"/>
        <v>814610</v>
      </c>
      <c r="H331" s="27">
        <v>5198</v>
      </c>
      <c r="I331" s="27">
        <f t="shared" si="36"/>
        <v>753710</v>
      </c>
      <c r="J331" s="18" t="s">
        <v>14</v>
      </c>
    </row>
    <row r="332" spans="1:10" ht="20.100000000000001" customHeight="1">
      <c r="A332" s="11">
        <f t="shared" si="40"/>
        <v>330</v>
      </c>
      <c r="B332" s="25" t="s">
        <v>258</v>
      </c>
      <c r="C332" s="11" t="s">
        <v>259</v>
      </c>
      <c r="D332" s="29" t="s">
        <v>352</v>
      </c>
      <c r="E332" s="28">
        <v>145</v>
      </c>
      <c r="F332" s="27">
        <v>5108</v>
      </c>
      <c r="G332" s="27">
        <f t="shared" si="35"/>
        <v>740660</v>
      </c>
      <c r="H332" s="27">
        <v>4708</v>
      </c>
      <c r="I332" s="27">
        <f t="shared" si="36"/>
        <v>682660</v>
      </c>
      <c r="J332" s="18" t="s">
        <v>14</v>
      </c>
    </row>
    <row r="333" spans="1:10" ht="20.100000000000001" customHeight="1">
      <c r="A333" s="11">
        <f t="shared" si="40"/>
        <v>331</v>
      </c>
      <c r="B333" s="25" t="s">
        <v>258</v>
      </c>
      <c r="C333" s="11" t="s">
        <v>259</v>
      </c>
      <c r="D333" s="29" t="s">
        <v>233</v>
      </c>
      <c r="E333" s="28">
        <v>148.16999999999999</v>
      </c>
      <c r="F333" s="27">
        <v>7038</v>
      </c>
      <c r="G333" s="27">
        <f t="shared" si="35"/>
        <v>1042820.46</v>
      </c>
      <c r="H333" s="27">
        <v>6888</v>
      </c>
      <c r="I333" s="27">
        <f t="shared" si="36"/>
        <v>1020594.96</v>
      </c>
      <c r="J333" s="18" t="s">
        <v>14</v>
      </c>
    </row>
    <row r="334" spans="1:10" ht="20.100000000000001" customHeight="1">
      <c r="A334" s="11">
        <f t="shared" si="40"/>
        <v>332</v>
      </c>
      <c r="B334" s="25" t="s">
        <v>258</v>
      </c>
      <c r="C334" s="11" t="s">
        <v>259</v>
      </c>
      <c r="D334" s="29" t="s">
        <v>353</v>
      </c>
      <c r="E334" s="28">
        <v>155.16999999999999</v>
      </c>
      <c r="F334" s="27">
        <v>5008</v>
      </c>
      <c r="G334" s="27">
        <f t="shared" si="35"/>
        <v>777091.36</v>
      </c>
      <c r="H334" s="27">
        <v>4688</v>
      </c>
      <c r="I334" s="27">
        <f t="shared" si="36"/>
        <v>727436.96</v>
      </c>
      <c r="J334" s="18" t="s">
        <v>14</v>
      </c>
    </row>
    <row r="335" spans="1:10" ht="20.100000000000001" customHeight="1">
      <c r="A335" s="11">
        <f t="shared" si="40"/>
        <v>333</v>
      </c>
      <c r="B335" s="25" t="s">
        <v>258</v>
      </c>
      <c r="C335" s="11" t="s">
        <v>259</v>
      </c>
      <c r="D335" s="29" t="s">
        <v>354</v>
      </c>
      <c r="E335" s="28">
        <v>155.16999999999999</v>
      </c>
      <c r="F335" s="27">
        <v>5088</v>
      </c>
      <c r="G335" s="27">
        <f t="shared" si="35"/>
        <v>789504.96</v>
      </c>
      <c r="H335" s="27">
        <v>4738</v>
      </c>
      <c r="I335" s="27">
        <f t="shared" si="36"/>
        <v>735195.46</v>
      </c>
      <c r="J335" s="18" t="s">
        <v>14</v>
      </c>
    </row>
    <row r="336" spans="1:10" ht="20.100000000000001" customHeight="1">
      <c r="A336" s="11">
        <f t="shared" si="40"/>
        <v>334</v>
      </c>
      <c r="B336" s="25" t="s">
        <v>258</v>
      </c>
      <c r="C336" s="11" t="s">
        <v>259</v>
      </c>
      <c r="D336" s="29" t="s">
        <v>355</v>
      </c>
      <c r="E336" s="28">
        <v>155.16999999999999</v>
      </c>
      <c r="F336" s="27">
        <v>5158</v>
      </c>
      <c r="G336" s="27">
        <f t="shared" si="35"/>
        <v>800366.86</v>
      </c>
      <c r="H336" s="27">
        <v>4788</v>
      </c>
      <c r="I336" s="27">
        <f t="shared" si="36"/>
        <v>742953.96</v>
      </c>
      <c r="J336" s="18" t="s">
        <v>14</v>
      </c>
    </row>
    <row r="337" spans="1:10" ht="20.100000000000001" customHeight="1">
      <c r="A337" s="11">
        <f t="shared" si="40"/>
        <v>335</v>
      </c>
      <c r="B337" s="25" t="s">
        <v>258</v>
      </c>
      <c r="C337" s="11" t="s">
        <v>259</v>
      </c>
      <c r="D337" s="29" t="s">
        <v>356</v>
      </c>
      <c r="E337" s="28">
        <v>155.16999999999999</v>
      </c>
      <c r="F337" s="27">
        <v>5238</v>
      </c>
      <c r="G337" s="27">
        <f t="shared" si="35"/>
        <v>812780.46</v>
      </c>
      <c r="H337" s="27">
        <v>4838</v>
      </c>
      <c r="I337" s="27">
        <f t="shared" si="36"/>
        <v>750712.46</v>
      </c>
      <c r="J337" s="18" t="s">
        <v>14</v>
      </c>
    </row>
    <row r="338" spans="1:10" ht="20.100000000000001" customHeight="1">
      <c r="A338" s="11">
        <f t="shared" si="40"/>
        <v>336</v>
      </c>
      <c r="B338" s="25" t="s">
        <v>258</v>
      </c>
      <c r="C338" s="11" t="s">
        <v>259</v>
      </c>
      <c r="D338" s="29" t="s">
        <v>357</v>
      </c>
      <c r="E338" s="28">
        <v>155.16999999999999</v>
      </c>
      <c r="F338" s="27">
        <v>5328</v>
      </c>
      <c r="G338" s="27">
        <f t="shared" si="35"/>
        <v>826745.76</v>
      </c>
      <c r="H338" s="27">
        <v>4888</v>
      </c>
      <c r="I338" s="27">
        <f t="shared" si="36"/>
        <v>758470.96</v>
      </c>
      <c r="J338" s="18" t="s">
        <v>14</v>
      </c>
    </row>
    <row r="339" spans="1:10" ht="20.100000000000001" customHeight="1">
      <c r="A339" s="11">
        <f t="shared" si="40"/>
        <v>337</v>
      </c>
      <c r="B339" s="25" t="s">
        <v>258</v>
      </c>
      <c r="C339" s="11" t="s">
        <v>259</v>
      </c>
      <c r="D339" s="29" t="s">
        <v>358</v>
      </c>
      <c r="E339" s="28">
        <v>155.16999999999999</v>
      </c>
      <c r="F339" s="27">
        <v>5388</v>
      </c>
      <c r="G339" s="27">
        <f t="shared" si="35"/>
        <v>836055.96</v>
      </c>
      <c r="H339" s="27">
        <v>4958</v>
      </c>
      <c r="I339" s="27">
        <f t="shared" si="36"/>
        <v>769332.86</v>
      </c>
      <c r="J339" s="18" t="s">
        <v>14</v>
      </c>
    </row>
    <row r="340" spans="1:10" ht="20.100000000000001" customHeight="1">
      <c r="A340" s="11">
        <f t="shared" si="40"/>
        <v>338</v>
      </c>
      <c r="B340" s="25" t="s">
        <v>258</v>
      </c>
      <c r="C340" s="11" t="s">
        <v>259</v>
      </c>
      <c r="D340" s="29" t="s">
        <v>359</v>
      </c>
      <c r="E340" s="28">
        <v>155.16999999999999</v>
      </c>
      <c r="F340" s="27">
        <v>5448</v>
      </c>
      <c r="G340" s="27">
        <f t="shared" si="35"/>
        <v>845366.16</v>
      </c>
      <c r="H340" s="27">
        <v>5028</v>
      </c>
      <c r="I340" s="27">
        <f t="shared" si="36"/>
        <v>780194.76</v>
      </c>
      <c r="J340" s="18" t="s">
        <v>14</v>
      </c>
    </row>
    <row r="341" spans="1:10" ht="20.100000000000001" customHeight="1">
      <c r="A341" s="11">
        <f t="shared" ref="A341:A350" si="41">ROW()-2</f>
        <v>339</v>
      </c>
      <c r="B341" s="25" t="s">
        <v>258</v>
      </c>
      <c r="C341" s="11" t="s">
        <v>259</v>
      </c>
      <c r="D341" s="29" t="s">
        <v>360</v>
      </c>
      <c r="E341" s="28">
        <v>155.16999999999999</v>
      </c>
      <c r="F341" s="27">
        <v>5508</v>
      </c>
      <c r="G341" s="27">
        <f t="shared" si="35"/>
        <v>854676.36</v>
      </c>
      <c r="H341" s="27">
        <v>5088</v>
      </c>
      <c r="I341" s="27">
        <f t="shared" si="36"/>
        <v>789504.96</v>
      </c>
      <c r="J341" s="18" t="s">
        <v>14</v>
      </c>
    </row>
    <row r="342" spans="1:10" ht="20.100000000000001" customHeight="1">
      <c r="A342" s="11">
        <f t="shared" si="41"/>
        <v>340</v>
      </c>
      <c r="B342" s="25" t="s">
        <v>258</v>
      </c>
      <c r="C342" s="11" t="s">
        <v>259</v>
      </c>
      <c r="D342" s="29" t="s">
        <v>361</v>
      </c>
      <c r="E342" s="28">
        <v>155.16999999999999</v>
      </c>
      <c r="F342" s="27">
        <v>5568</v>
      </c>
      <c r="G342" s="27">
        <f t="shared" si="35"/>
        <v>863986.56</v>
      </c>
      <c r="H342" s="27">
        <v>5138</v>
      </c>
      <c r="I342" s="27">
        <f t="shared" si="36"/>
        <v>797263.46</v>
      </c>
      <c r="J342" s="18" t="s">
        <v>14</v>
      </c>
    </row>
    <row r="343" spans="1:10" ht="20.100000000000001" customHeight="1">
      <c r="A343" s="11">
        <f t="shared" si="41"/>
        <v>341</v>
      </c>
      <c r="B343" s="25" t="s">
        <v>258</v>
      </c>
      <c r="C343" s="11" t="s">
        <v>259</v>
      </c>
      <c r="D343" s="29" t="s">
        <v>256</v>
      </c>
      <c r="E343" s="28">
        <v>155.16999999999999</v>
      </c>
      <c r="F343" s="27">
        <v>5628</v>
      </c>
      <c r="G343" s="27">
        <f t="shared" si="35"/>
        <v>873296.76</v>
      </c>
      <c r="H343" s="27">
        <v>5198</v>
      </c>
      <c r="I343" s="27">
        <f t="shared" si="36"/>
        <v>806573.66</v>
      </c>
      <c r="J343" s="18" t="s">
        <v>14</v>
      </c>
    </row>
    <row r="344" spans="1:10" ht="20.100000000000001" customHeight="1">
      <c r="A344" s="11">
        <f t="shared" si="41"/>
        <v>342</v>
      </c>
      <c r="B344" s="25" t="s">
        <v>258</v>
      </c>
      <c r="C344" s="11" t="s">
        <v>259</v>
      </c>
      <c r="D344" s="29" t="s">
        <v>362</v>
      </c>
      <c r="E344" s="28">
        <v>155.16999999999999</v>
      </c>
      <c r="F344" s="27">
        <v>5698</v>
      </c>
      <c r="G344" s="27">
        <f t="shared" si="35"/>
        <v>884158.66</v>
      </c>
      <c r="H344" s="27">
        <v>5288</v>
      </c>
      <c r="I344" s="27">
        <f t="shared" si="36"/>
        <v>820538.96</v>
      </c>
      <c r="J344" s="18" t="s">
        <v>14</v>
      </c>
    </row>
    <row r="345" spans="1:10" ht="20.100000000000001" customHeight="1">
      <c r="A345" s="11">
        <f t="shared" si="41"/>
        <v>343</v>
      </c>
      <c r="B345" s="25" t="s">
        <v>258</v>
      </c>
      <c r="C345" s="11" t="s">
        <v>259</v>
      </c>
      <c r="D345" s="29" t="s">
        <v>363</v>
      </c>
      <c r="E345" s="28">
        <v>155.16999999999999</v>
      </c>
      <c r="F345" s="27">
        <v>5698</v>
      </c>
      <c r="G345" s="27">
        <f t="shared" si="35"/>
        <v>884158.66</v>
      </c>
      <c r="H345" s="27">
        <v>5288</v>
      </c>
      <c r="I345" s="27">
        <f t="shared" si="36"/>
        <v>820538.96</v>
      </c>
      <c r="J345" s="18" t="s">
        <v>14</v>
      </c>
    </row>
    <row r="346" spans="1:10" ht="20.100000000000001" customHeight="1">
      <c r="A346" s="11">
        <f t="shared" si="41"/>
        <v>344</v>
      </c>
      <c r="B346" s="25" t="s">
        <v>258</v>
      </c>
      <c r="C346" s="11" t="s">
        <v>259</v>
      </c>
      <c r="D346" s="29" t="s">
        <v>364</v>
      </c>
      <c r="E346" s="28">
        <v>155.16999999999999</v>
      </c>
      <c r="F346" s="27">
        <v>5488</v>
      </c>
      <c r="G346" s="27">
        <f t="shared" si="35"/>
        <v>851572.96</v>
      </c>
      <c r="H346" s="27">
        <v>5088</v>
      </c>
      <c r="I346" s="27">
        <f t="shared" si="36"/>
        <v>789504.96</v>
      </c>
      <c r="J346" s="18" t="s">
        <v>14</v>
      </c>
    </row>
    <row r="347" spans="1:10" ht="20.100000000000001" customHeight="1">
      <c r="A347" s="11">
        <f t="shared" si="41"/>
        <v>345</v>
      </c>
      <c r="B347" s="25" t="s">
        <v>258</v>
      </c>
      <c r="C347" s="11" t="s">
        <v>259</v>
      </c>
      <c r="D347" s="29" t="s">
        <v>365</v>
      </c>
      <c r="E347" s="28">
        <v>155.16999999999999</v>
      </c>
      <c r="F347" s="27">
        <v>5698</v>
      </c>
      <c r="G347" s="27">
        <f t="shared" si="35"/>
        <v>884158.66</v>
      </c>
      <c r="H347" s="27">
        <v>5358</v>
      </c>
      <c r="I347" s="27">
        <f t="shared" si="36"/>
        <v>831400.86</v>
      </c>
      <c r="J347" s="18" t="s">
        <v>14</v>
      </c>
    </row>
    <row r="348" spans="1:10" ht="20.100000000000001" customHeight="1">
      <c r="A348" s="11">
        <f t="shared" si="41"/>
        <v>346</v>
      </c>
      <c r="B348" s="25" t="s">
        <v>258</v>
      </c>
      <c r="C348" s="11" t="s">
        <v>259</v>
      </c>
      <c r="D348" s="29" t="s">
        <v>366</v>
      </c>
      <c r="E348" s="28">
        <v>155.16999999999999</v>
      </c>
      <c r="F348" s="27">
        <v>5618</v>
      </c>
      <c r="G348" s="27">
        <f t="shared" si="35"/>
        <v>871745.06</v>
      </c>
      <c r="H348" s="27">
        <v>5198</v>
      </c>
      <c r="I348" s="27">
        <f t="shared" si="36"/>
        <v>806573.66</v>
      </c>
      <c r="J348" s="18" t="s">
        <v>14</v>
      </c>
    </row>
    <row r="349" spans="1:10" ht="20.100000000000001" customHeight="1">
      <c r="A349" s="11">
        <f t="shared" si="41"/>
        <v>347</v>
      </c>
      <c r="B349" s="25" t="s">
        <v>258</v>
      </c>
      <c r="C349" s="11" t="s">
        <v>259</v>
      </c>
      <c r="D349" s="29" t="s">
        <v>367</v>
      </c>
      <c r="E349" s="28">
        <v>155.16999999999999</v>
      </c>
      <c r="F349" s="27">
        <v>5108</v>
      </c>
      <c r="G349" s="27">
        <f t="shared" si="35"/>
        <v>792608.36</v>
      </c>
      <c r="H349" s="27">
        <v>4708</v>
      </c>
      <c r="I349" s="27">
        <f t="shared" si="36"/>
        <v>730540.36</v>
      </c>
      <c r="J349" s="18" t="s">
        <v>14</v>
      </c>
    </row>
    <row r="350" spans="1:10" ht="20.100000000000001" customHeight="1">
      <c r="A350" s="11">
        <f t="shared" si="41"/>
        <v>348</v>
      </c>
      <c r="B350" s="25" t="s">
        <v>258</v>
      </c>
      <c r="C350" s="11" t="s">
        <v>259</v>
      </c>
      <c r="D350" s="29" t="s">
        <v>368</v>
      </c>
      <c r="E350" s="28">
        <v>127.21</v>
      </c>
      <c r="F350" s="27">
        <v>7038</v>
      </c>
      <c r="G350" s="27">
        <f t="shared" si="35"/>
        <v>895303.98</v>
      </c>
      <c r="H350" s="27">
        <v>6888</v>
      </c>
      <c r="I350" s="27">
        <f t="shared" si="36"/>
        <v>876222.48</v>
      </c>
      <c r="J350" s="18" t="s">
        <v>14</v>
      </c>
    </row>
    <row r="351" spans="1:10" ht="20.100000000000001" customHeight="1">
      <c r="A351" s="11">
        <f t="shared" ref="A351:A360" si="42">ROW()-2</f>
        <v>349</v>
      </c>
      <c r="B351" s="25" t="s">
        <v>258</v>
      </c>
      <c r="C351" s="11" t="s">
        <v>259</v>
      </c>
      <c r="D351" s="29" t="s">
        <v>369</v>
      </c>
      <c r="E351" s="28">
        <v>145.41</v>
      </c>
      <c r="F351" s="27">
        <v>4958</v>
      </c>
      <c r="G351" s="27">
        <f t="shared" si="35"/>
        <v>720942.78</v>
      </c>
      <c r="H351" s="27">
        <v>4608</v>
      </c>
      <c r="I351" s="27">
        <f t="shared" si="36"/>
        <v>670049.28000000003</v>
      </c>
      <c r="J351" s="18" t="s">
        <v>14</v>
      </c>
    </row>
    <row r="352" spans="1:10" ht="20.100000000000001" customHeight="1">
      <c r="A352" s="11">
        <f t="shared" si="42"/>
        <v>350</v>
      </c>
      <c r="B352" s="25" t="s">
        <v>258</v>
      </c>
      <c r="C352" s="11" t="s">
        <v>259</v>
      </c>
      <c r="D352" s="29" t="s">
        <v>370</v>
      </c>
      <c r="E352" s="28">
        <v>145.41</v>
      </c>
      <c r="F352" s="27">
        <v>5038</v>
      </c>
      <c r="G352" s="27">
        <f t="shared" si="35"/>
        <v>732575.58</v>
      </c>
      <c r="H352" s="27">
        <v>4658</v>
      </c>
      <c r="I352" s="27">
        <f t="shared" si="36"/>
        <v>677319.78</v>
      </c>
      <c r="J352" s="18" t="s">
        <v>14</v>
      </c>
    </row>
    <row r="353" spans="1:10" ht="20.100000000000001" customHeight="1">
      <c r="A353" s="11">
        <f t="shared" si="42"/>
        <v>351</v>
      </c>
      <c r="B353" s="25" t="s">
        <v>258</v>
      </c>
      <c r="C353" s="11" t="s">
        <v>259</v>
      </c>
      <c r="D353" s="29" t="s">
        <v>371</v>
      </c>
      <c r="E353" s="28">
        <v>145.41</v>
      </c>
      <c r="F353" s="27">
        <v>5108</v>
      </c>
      <c r="G353" s="27">
        <f t="shared" si="35"/>
        <v>742754.28</v>
      </c>
      <c r="H353" s="27">
        <v>4708</v>
      </c>
      <c r="I353" s="27">
        <f t="shared" si="36"/>
        <v>684590.28</v>
      </c>
      <c r="J353" s="18" t="s">
        <v>14</v>
      </c>
    </row>
    <row r="354" spans="1:10" ht="20.100000000000001" customHeight="1">
      <c r="A354" s="11">
        <f t="shared" si="42"/>
        <v>352</v>
      </c>
      <c r="B354" s="25" t="s">
        <v>258</v>
      </c>
      <c r="C354" s="11" t="s">
        <v>259</v>
      </c>
      <c r="D354" s="29" t="s">
        <v>372</v>
      </c>
      <c r="E354" s="28">
        <v>145.41</v>
      </c>
      <c r="F354" s="27">
        <v>5188</v>
      </c>
      <c r="G354" s="27">
        <f t="shared" si="35"/>
        <v>754387.08</v>
      </c>
      <c r="H354" s="27">
        <v>4768</v>
      </c>
      <c r="I354" s="27">
        <f t="shared" si="36"/>
        <v>693314.88</v>
      </c>
      <c r="J354" s="18" t="s">
        <v>14</v>
      </c>
    </row>
    <row r="355" spans="1:10" ht="20.100000000000001" customHeight="1">
      <c r="A355" s="11">
        <f t="shared" si="42"/>
        <v>353</v>
      </c>
      <c r="B355" s="25" t="s">
        <v>258</v>
      </c>
      <c r="C355" s="11" t="s">
        <v>259</v>
      </c>
      <c r="D355" s="29" t="s">
        <v>373</v>
      </c>
      <c r="E355" s="28">
        <v>145.41</v>
      </c>
      <c r="F355" s="27">
        <v>5278</v>
      </c>
      <c r="G355" s="27">
        <f t="shared" si="35"/>
        <v>767473.98</v>
      </c>
      <c r="H355" s="27">
        <v>4838</v>
      </c>
      <c r="I355" s="27">
        <f t="shared" si="36"/>
        <v>703493.58</v>
      </c>
      <c r="J355" s="18" t="s">
        <v>14</v>
      </c>
    </row>
    <row r="356" spans="1:10" ht="20.100000000000001" customHeight="1">
      <c r="A356" s="11">
        <f t="shared" si="42"/>
        <v>354</v>
      </c>
      <c r="B356" s="25" t="s">
        <v>258</v>
      </c>
      <c r="C356" s="11" t="s">
        <v>259</v>
      </c>
      <c r="D356" s="29" t="s">
        <v>374</v>
      </c>
      <c r="E356" s="28">
        <v>145.41</v>
      </c>
      <c r="F356" s="27">
        <v>5338</v>
      </c>
      <c r="G356" s="27">
        <f t="shared" si="35"/>
        <v>776198.58</v>
      </c>
      <c r="H356" s="27">
        <v>4888</v>
      </c>
      <c r="I356" s="27">
        <f t="shared" si="36"/>
        <v>710764.08</v>
      </c>
      <c r="J356" s="18" t="s">
        <v>14</v>
      </c>
    </row>
    <row r="357" spans="1:10" ht="20.100000000000001" customHeight="1">
      <c r="A357" s="11">
        <f t="shared" si="42"/>
        <v>355</v>
      </c>
      <c r="B357" s="25" t="s">
        <v>258</v>
      </c>
      <c r="C357" s="11" t="s">
        <v>259</v>
      </c>
      <c r="D357" s="29" t="s">
        <v>375</v>
      </c>
      <c r="E357" s="28">
        <v>145.41</v>
      </c>
      <c r="F357" s="27">
        <v>5398</v>
      </c>
      <c r="G357" s="27">
        <f t="shared" si="35"/>
        <v>784923.18</v>
      </c>
      <c r="H357" s="27">
        <v>4958</v>
      </c>
      <c r="I357" s="27">
        <f t="shared" si="36"/>
        <v>720942.78</v>
      </c>
      <c r="J357" s="18" t="s">
        <v>14</v>
      </c>
    </row>
    <row r="358" spans="1:10" ht="20.100000000000001" customHeight="1">
      <c r="A358" s="11">
        <f t="shared" si="42"/>
        <v>356</v>
      </c>
      <c r="B358" s="25" t="s">
        <v>258</v>
      </c>
      <c r="C358" s="11" t="s">
        <v>259</v>
      </c>
      <c r="D358" s="29" t="s">
        <v>376</v>
      </c>
      <c r="E358" s="28">
        <v>145.41</v>
      </c>
      <c r="F358" s="27">
        <v>5458</v>
      </c>
      <c r="G358" s="27">
        <f t="shared" si="35"/>
        <v>793647.78</v>
      </c>
      <c r="H358" s="27">
        <v>4988</v>
      </c>
      <c r="I358" s="27">
        <f t="shared" si="36"/>
        <v>725305.08</v>
      </c>
      <c r="J358" s="18" t="s">
        <v>14</v>
      </c>
    </row>
    <row r="359" spans="1:10" ht="20.100000000000001" customHeight="1">
      <c r="A359" s="11">
        <f t="shared" si="42"/>
        <v>357</v>
      </c>
      <c r="B359" s="25" t="s">
        <v>258</v>
      </c>
      <c r="C359" s="11" t="s">
        <v>259</v>
      </c>
      <c r="D359" s="29" t="s">
        <v>377</v>
      </c>
      <c r="E359" s="28">
        <v>145.41</v>
      </c>
      <c r="F359" s="27">
        <v>5518</v>
      </c>
      <c r="G359" s="27">
        <f t="shared" ref="G359:G374" si="43">E359*F359</f>
        <v>802372.38</v>
      </c>
      <c r="H359" s="27">
        <v>5038</v>
      </c>
      <c r="I359" s="27">
        <f t="shared" ref="I359:I405" si="44">E359*H359</f>
        <v>732575.58</v>
      </c>
      <c r="J359" s="18" t="s">
        <v>14</v>
      </c>
    </row>
    <row r="360" spans="1:10" ht="20.100000000000001" customHeight="1">
      <c r="A360" s="11">
        <f t="shared" si="42"/>
        <v>358</v>
      </c>
      <c r="B360" s="25" t="s">
        <v>258</v>
      </c>
      <c r="C360" s="11" t="s">
        <v>259</v>
      </c>
      <c r="D360" s="29" t="s">
        <v>257</v>
      </c>
      <c r="E360" s="28">
        <v>145.41</v>
      </c>
      <c r="F360" s="27">
        <v>5578</v>
      </c>
      <c r="G360" s="27">
        <f t="shared" si="43"/>
        <v>811096.98</v>
      </c>
      <c r="H360" s="27">
        <v>5068</v>
      </c>
      <c r="I360" s="27">
        <f t="shared" si="44"/>
        <v>736937.88</v>
      </c>
      <c r="J360" s="18" t="s">
        <v>14</v>
      </c>
    </row>
    <row r="361" spans="1:10" ht="20.100000000000001" customHeight="1">
      <c r="A361" s="11">
        <f t="shared" ref="A361:A370" si="45">ROW()-2</f>
        <v>359</v>
      </c>
      <c r="B361" s="25" t="s">
        <v>258</v>
      </c>
      <c r="C361" s="11" t="s">
        <v>259</v>
      </c>
      <c r="D361" s="29" t="s">
        <v>378</v>
      </c>
      <c r="E361" s="28">
        <v>145.41</v>
      </c>
      <c r="F361" s="27">
        <v>5648</v>
      </c>
      <c r="G361" s="27">
        <f t="shared" si="43"/>
        <v>821275.68</v>
      </c>
      <c r="H361" s="27">
        <v>5108</v>
      </c>
      <c r="I361" s="27">
        <f t="shared" si="44"/>
        <v>742754.28</v>
      </c>
      <c r="J361" s="18" t="s">
        <v>14</v>
      </c>
    </row>
    <row r="362" spans="1:10" ht="20.100000000000001" customHeight="1">
      <c r="A362" s="11">
        <f t="shared" si="45"/>
        <v>360</v>
      </c>
      <c r="B362" s="25" t="s">
        <v>258</v>
      </c>
      <c r="C362" s="11" t="s">
        <v>259</v>
      </c>
      <c r="D362" s="29" t="s">
        <v>379</v>
      </c>
      <c r="E362" s="28">
        <v>145.41</v>
      </c>
      <c r="F362" s="27">
        <v>5648</v>
      </c>
      <c r="G362" s="27">
        <f t="shared" si="43"/>
        <v>821275.68</v>
      </c>
      <c r="H362" s="27">
        <v>5168</v>
      </c>
      <c r="I362" s="27">
        <f t="shared" si="44"/>
        <v>751478.88</v>
      </c>
      <c r="J362" s="18" t="s">
        <v>14</v>
      </c>
    </row>
    <row r="363" spans="1:10" ht="20.100000000000001" customHeight="1">
      <c r="A363" s="11">
        <f t="shared" si="45"/>
        <v>361</v>
      </c>
      <c r="B363" s="25" t="s">
        <v>258</v>
      </c>
      <c r="C363" s="11" t="s">
        <v>259</v>
      </c>
      <c r="D363" s="29" t="s">
        <v>380</v>
      </c>
      <c r="E363" s="28">
        <v>145.41</v>
      </c>
      <c r="F363" s="27">
        <v>5438</v>
      </c>
      <c r="G363" s="27">
        <f t="shared" si="43"/>
        <v>790739.58</v>
      </c>
      <c r="H363" s="27">
        <v>4938</v>
      </c>
      <c r="I363" s="27">
        <f t="shared" si="44"/>
        <v>718034.58</v>
      </c>
      <c r="J363" s="18" t="s">
        <v>14</v>
      </c>
    </row>
    <row r="364" spans="1:10" ht="20.100000000000001" customHeight="1">
      <c r="A364" s="11">
        <f t="shared" si="45"/>
        <v>362</v>
      </c>
      <c r="B364" s="25" t="s">
        <v>258</v>
      </c>
      <c r="C364" s="11" t="s">
        <v>259</v>
      </c>
      <c r="D364" s="29" t="s">
        <v>381</v>
      </c>
      <c r="E364" s="28">
        <v>145.41</v>
      </c>
      <c r="F364" s="27">
        <v>5648</v>
      </c>
      <c r="G364" s="27">
        <f t="shared" si="43"/>
        <v>821275.68</v>
      </c>
      <c r="H364" s="27">
        <v>5198</v>
      </c>
      <c r="I364" s="27">
        <f t="shared" si="44"/>
        <v>755841.18</v>
      </c>
      <c r="J364" s="18" t="s">
        <v>14</v>
      </c>
    </row>
    <row r="365" spans="1:10" ht="20.100000000000001" customHeight="1">
      <c r="A365" s="11">
        <f t="shared" si="45"/>
        <v>363</v>
      </c>
      <c r="B365" s="25" t="s">
        <v>258</v>
      </c>
      <c r="C365" s="11" t="s">
        <v>259</v>
      </c>
      <c r="D365" s="29" t="s">
        <v>382</v>
      </c>
      <c r="E365" s="28">
        <v>145.41</v>
      </c>
      <c r="F365" s="27">
        <v>5568</v>
      </c>
      <c r="G365" s="27">
        <f t="shared" si="43"/>
        <v>809642.88</v>
      </c>
      <c r="H365" s="27">
        <v>5058</v>
      </c>
      <c r="I365" s="27">
        <f t="shared" si="44"/>
        <v>735483.78</v>
      </c>
      <c r="J365" s="18" t="s">
        <v>14</v>
      </c>
    </row>
    <row r="366" spans="1:10" ht="20.100000000000001" customHeight="1">
      <c r="A366" s="11">
        <f t="shared" si="45"/>
        <v>364</v>
      </c>
      <c r="B366" s="25" t="s">
        <v>258</v>
      </c>
      <c r="C366" s="11" t="s">
        <v>259</v>
      </c>
      <c r="D366" s="29" t="s">
        <v>383</v>
      </c>
      <c r="E366" s="28">
        <v>145.41</v>
      </c>
      <c r="F366" s="27">
        <v>5058</v>
      </c>
      <c r="G366" s="27">
        <f t="shared" si="43"/>
        <v>735483.78</v>
      </c>
      <c r="H366" s="27">
        <v>4708</v>
      </c>
      <c r="I366" s="27">
        <f t="shared" si="44"/>
        <v>684590.28</v>
      </c>
      <c r="J366" s="18" t="s">
        <v>14</v>
      </c>
    </row>
    <row r="367" spans="1:10" ht="20.100000000000001" customHeight="1">
      <c r="A367" s="11">
        <f t="shared" si="45"/>
        <v>365</v>
      </c>
      <c r="B367" s="25" t="s">
        <v>258</v>
      </c>
      <c r="C367" s="11" t="s">
        <v>259</v>
      </c>
      <c r="D367" s="29" t="s">
        <v>234</v>
      </c>
      <c r="E367" s="28">
        <v>91.41</v>
      </c>
      <c r="F367" s="27">
        <v>5068</v>
      </c>
      <c r="G367" s="27">
        <f t="shared" si="43"/>
        <v>463265.88</v>
      </c>
      <c r="H367" s="27">
        <v>4668</v>
      </c>
      <c r="I367" s="27">
        <f t="shared" si="44"/>
        <v>426701.88</v>
      </c>
      <c r="J367" s="18" t="s">
        <v>14</v>
      </c>
    </row>
    <row r="368" spans="1:10" ht="20.100000000000001" customHeight="1">
      <c r="A368" s="11">
        <f t="shared" si="45"/>
        <v>366</v>
      </c>
      <c r="B368" s="25" t="s">
        <v>258</v>
      </c>
      <c r="C368" s="11" t="s">
        <v>259</v>
      </c>
      <c r="D368" s="29" t="s">
        <v>384</v>
      </c>
      <c r="E368" s="28">
        <v>91.41</v>
      </c>
      <c r="F368" s="27">
        <v>5148</v>
      </c>
      <c r="G368" s="27">
        <f t="shared" si="43"/>
        <v>470578.68</v>
      </c>
      <c r="H368" s="27">
        <v>4708</v>
      </c>
      <c r="I368" s="27">
        <f t="shared" si="44"/>
        <v>430358.28</v>
      </c>
      <c r="J368" s="18" t="s">
        <v>14</v>
      </c>
    </row>
    <row r="369" spans="1:10" ht="20.100000000000001" customHeight="1">
      <c r="A369" s="11">
        <f t="shared" si="45"/>
        <v>367</v>
      </c>
      <c r="B369" s="25" t="s">
        <v>258</v>
      </c>
      <c r="C369" s="11" t="s">
        <v>259</v>
      </c>
      <c r="D369" s="29" t="s">
        <v>385</v>
      </c>
      <c r="E369" s="28">
        <v>91.41</v>
      </c>
      <c r="F369" s="27">
        <v>5238</v>
      </c>
      <c r="G369" s="27">
        <f t="shared" si="43"/>
        <v>478805.58</v>
      </c>
      <c r="H369" s="27">
        <v>4758</v>
      </c>
      <c r="I369" s="27">
        <f t="shared" si="44"/>
        <v>434928.78</v>
      </c>
      <c r="J369" s="18" t="s">
        <v>14</v>
      </c>
    </row>
    <row r="370" spans="1:10" ht="20.100000000000001" customHeight="1">
      <c r="A370" s="11">
        <f t="shared" si="45"/>
        <v>368</v>
      </c>
      <c r="B370" s="25" t="s">
        <v>258</v>
      </c>
      <c r="C370" s="11" t="s">
        <v>259</v>
      </c>
      <c r="D370" s="29" t="s">
        <v>386</v>
      </c>
      <c r="E370" s="28">
        <v>91.41</v>
      </c>
      <c r="F370" s="27">
        <v>5338</v>
      </c>
      <c r="G370" s="27">
        <f t="shared" si="43"/>
        <v>487946.58</v>
      </c>
      <c r="H370" s="27">
        <v>4908</v>
      </c>
      <c r="I370" s="27">
        <f t="shared" si="44"/>
        <v>448640.28</v>
      </c>
      <c r="J370" s="18" t="s">
        <v>14</v>
      </c>
    </row>
    <row r="371" spans="1:10" ht="20.100000000000001" customHeight="1">
      <c r="A371" s="11">
        <f t="shared" ref="A371:A380" si="46">ROW()-2</f>
        <v>369</v>
      </c>
      <c r="B371" s="25" t="s">
        <v>258</v>
      </c>
      <c r="C371" s="11" t="s">
        <v>259</v>
      </c>
      <c r="D371" s="29" t="s">
        <v>387</v>
      </c>
      <c r="E371" s="28">
        <v>91.41</v>
      </c>
      <c r="F371" s="27">
        <v>5398</v>
      </c>
      <c r="G371" s="27">
        <f t="shared" si="43"/>
        <v>493431.18</v>
      </c>
      <c r="H371" s="27">
        <v>4988</v>
      </c>
      <c r="I371" s="27">
        <f t="shared" si="44"/>
        <v>455953.08</v>
      </c>
      <c r="J371" s="18" t="s">
        <v>14</v>
      </c>
    </row>
    <row r="372" spans="1:10" ht="20.100000000000001" customHeight="1">
      <c r="A372" s="11">
        <f t="shared" si="46"/>
        <v>370</v>
      </c>
      <c r="B372" s="25" t="s">
        <v>258</v>
      </c>
      <c r="C372" s="11" t="s">
        <v>259</v>
      </c>
      <c r="D372" s="29" t="s">
        <v>388</v>
      </c>
      <c r="E372" s="28">
        <v>91.41</v>
      </c>
      <c r="F372" s="27">
        <v>5458</v>
      </c>
      <c r="G372" s="27">
        <f t="shared" si="43"/>
        <v>498915.78</v>
      </c>
      <c r="H372" s="27">
        <v>5038</v>
      </c>
      <c r="I372" s="27">
        <f t="shared" si="44"/>
        <v>460523.58</v>
      </c>
      <c r="J372" s="18" t="s">
        <v>14</v>
      </c>
    </row>
    <row r="373" spans="1:10" ht="20.100000000000001" customHeight="1">
      <c r="A373" s="11">
        <f t="shared" si="46"/>
        <v>371</v>
      </c>
      <c r="B373" s="25" t="s">
        <v>258</v>
      </c>
      <c r="C373" s="11" t="s">
        <v>259</v>
      </c>
      <c r="D373" s="29" t="s">
        <v>389</v>
      </c>
      <c r="E373" s="28">
        <v>91.41</v>
      </c>
      <c r="F373" s="27">
        <v>5188</v>
      </c>
      <c r="G373" s="27">
        <f t="shared" si="43"/>
        <v>474235.08</v>
      </c>
      <c r="H373" s="27">
        <v>4738</v>
      </c>
      <c r="I373" s="27">
        <f t="shared" si="44"/>
        <v>433100.58</v>
      </c>
      <c r="J373" s="18" t="s">
        <v>14</v>
      </c>
    </row>
    <row r="374" spans="1:10" ht="20.100000000000001" customHeight="1">
      <c r="A374" s="11">
        <f t="shared" si="46"/>
        <v>372</v>
      </c>
      <c r="B374" s="25" t="s">
        <v>258</v>
      </c>
      <c r="C374" s="11" t="s">
        <v>259</v>
      </c>
      <c r="D374" s="29" t="s">
        <v>204</v>
      </c>
      <c r="E374" s="28">
        <v>90.68</v>
      </c>
      <c r="F374" s="27">
        <v>5118</v>
      </c>
      <c r="G374" s="27">
        <f t="shared" si="43"/>
        <v>464100.24</v>
      </c>
      <c r="H374" s="27">
        <v>4808</v>
      </c>
      <c r="I374" s="27">
        <f t="shared" si="44"/>
        <v>435989.44</v>
      </c>
      <c r="J374" s="18" t="s">
        <v>14</v>
      </c>
    </row>
    <row r="375" spans="1:10" ht="20.100000000000001" customHeight="1">
      <c r="A375" s="11">
        <f t="shared" si="46"/>
        <v>373</v>
      </c>
      <c r="B375" s="25" t="s">
        <v>258</v>
      </c>
      <c r="C375" s="11" t="s">
        <v>259</v>
      </c>
      <c r="D375" s="29" t="s">
        <v>205</v>
      </c>
      <c r="E375" s="28">
        <v>90.68</v>
      </c>
      <c r="F375" s="27">
        <v>5208</v>
      </c>
      <c r="G375" s="27">
        <f t="shared" ref="G375:G405" si="47">E375*F374</f>
        <v>464100.24</v>
      </c>
      <c r="H375" s="27">
        <v>4898</v>
      </c>
      <c r="I375" s="27">
        <f t="shared" si="44"/>
        <v>444150.64</v>
      </c>
      <c r="J375" s="18" t="s">
        <v>14</v>
      </c>
    </row>
    <row r="376" spans="1:10" ht="20.100000000000001" customHeight="1">
      <c r="A376" s="11">
        <f t="shared" si="46"/>
        <v>374</v>
      </c>
      <c r="B376" s="25" t="s">
        <v>258</v>
      </c>
      <c r="C376" s="11" t="s">
        <v>259</v>
      </c>
      <c r="D376" s="29" t="s">
        <v>390</v>
      </c>
      <c r="E376" s="28">
        <v>90.68</v>
      </c>
      <c r="F376" s="27">
        <v>5338</v>
      </c>
      <c r="G376" s="27">
        <f t="shared" si="47"/>
        <v>472261.44</v>
      </c>
      <c r="H376" s="27">
        <v>5008</v>
      </c>
      <c r="I376" s="27">
        <f t="shared" si="44"/>
        <v>454125.44</v>
      </c>
      <c r="J376" s="18" t="s">
        <v>14</v>
      </c>
    </row>
    <row r="377" spans="1:10" ht="20.100000000000001" customHeight="1">
      <c r="A377" s="11">
        <f t="shared" si="46"/>
        <v>375</v>
      </c>
      <c r="B377" s="25" t="s">
        <v>258</v>
      </c>
      <c r="C377" s="11" t="s">
        <v>259</v>
      </c>
      <c r="D377" s="29" t="s">
        <v>236</v>
      </c>
      <c r="E377" s="28">
        <v>90.68</v>
      </c>
      <c r="F377" s="27">
        <v>5458</v>
      </c>
      <c r="G377" s="27">
        <f t="shared" si="47"/>
        <v>484049.84</v>
      </c>
      <c r="H377" s="27">
        <v>5088</v>
      </c>
      <c r="I377" s="27">
        <f t="shared" si="44"/>
        <v>461379.84000000003</v>
      </c>
      <c r="J377" s="18" t="s">
        <v>14</v>
      </c>
    </row>
    <row r="378" spans="1:10" ht="20.100000000000001" customHeight="1">
      <c r="A378" s="11">
        <f t="shared" si="46"/>
        <v>376</v>
      </c>
      <c r="B378" s="25" t="s">
        <v>258</v>
      </c>
      <c r="C378" s="11" t="s">
        <v>259</v>
      </c>
      <c r="D378" s="29" t="s">
        <v>391</v>
      </c>
      <c r="E378" s="28">
        <v>90.68</v>
      </c>
      <c r="F378" s="27">
        <v>5558</v>
      </c>
      <c r="G378" s="27">
        <f t="shared" si="47"/>
        <v>494931.44</v>
      </c>
      <c r="H378" s="27">
        <v>5188</v>
      </c>
      <c r="I378" s="27">
        <f t="shared" si="44"/>
        <v>470447.84</v>
      </c>
      <c r="J378" s="18" t="s">
        <v>14</v>
      </c>
    </row>
    <row r="379" spans="1:10" ht="20.100000000000001" customHeight="1">
      <c r="A379" s="11">
        <f t="shared" si="46"/>
        <v>377</v>
      </c>
      <c r="B379" s="25" t="s">
        <v>258</v>
      </c>
      <c r="C379" s="11" t="s">
        <v>259</v>
      </c>
      <c r="D379" s="29" t="s">
        <v>392</v>
      </c>
      <c r="E379" s="28">
        <v>90.68</v>
      </c>
      <c r="F379" s="27">
        <v>5698</v>
      </c>
      <c r="G379" s="27">
        <f t="shared" si="47"/>
        <v>503999.44</v>
      </c>
      <c r="H379" s="27">
        <v>5288</v>
      </c>
      <c r="I379" s="27">
        <f t="shared" si="44"/>
        <v>479515.84</v>
      </c>
      <c r="J379" s="18" t="s">
        <v>14</v>
      </c>
    </row>
    <row r="380" spans="1:10" ht="20.100000000000001" customHeight="1">
      <c r="A380" s="11">
        <f t="shared" si="46"/>
        <v>378</v>
      </c>
      <c r="B380" s="25" t="s">
        <v>258</v>
      </c>
      <c r="C380" s="11" t="s">
        <v>259</v>
      </c>
      <c r="D380" s="29" t="s">
        <v>393</v>
      </c>
      <c r="E380" s="28">
        <v>90.68</v>
      </c>
      <c r="F380" s="27">
        <v>5188</v>
      </c>
      <c r="G380" s="27">
        <f t="shared" si="47"/>
        <v>516694.64</v>
      </c>
      <c r="H380" s="27">
        <v>4888</v>
      </c>
      <c r="I380" s="27">
        <f t="shared" si="44"/>
        <v>443243.84</v>
      </c>
      <c r="J380" s="18" t="s">
        <v>14</v>
      </c>
    </row>
    <row r="381" spans="1:10" ht="20.100000000000001" customHeight="1">
      <c r="A381" s="11">
        <f t="shared" ref="A381:A390" si="48">ROW()-2</f>
        <v>379</v>
      </c>
      <c r="B381" s="25" t="s">
        <v>258</v>
      </c>
      <c r="C381" s="11" t="s">
        <v>259</v>
      </c>
      <c r="D381" s="29" t="s">
        <v>394</v>
      </c>
      <c r="E381" s="28">
        <v>123.19</v>
      </c>
      <c r="F381" s="27">
        <v>5198</v>
      </c>
      <c r="G381" s="27">
        <f t="shared" si="47"/>
        <v>639109.72</v>
      </c>
      <c r="H381" s="27">
        <v>4888</v>
      </c>
      <c r="I381" s="27">
        <f t="shared" si="44"/>
        <v>602152.72</v>
      </c>
      <c r="J381" s="18" t="s">
        <v>14</v>
      </c>
    </row>
    <row r="382" spans="1:10" ht="20.100000000000001" customHeight="1">
      <c r="A382" s="11">
        <f t="shared" si="48"/>
        <v>380</v>
      </c>
      <c r="B382" s="25" t="s">
        <v>258</v>
      </c>
      <c r="C382" s="11" t="s">
        <v>259</v>
      </c>
      <c r="D382" s="29" t="s">
        <v>206</v>
      </c>
      <c r="E382" s="28">
        <v>123.19</v>
      </c>
      <c r="F382" s="27">
        <v>5288</v>
      </c>
      <c r="G382" s="27">
        <f t="shared" si="47"/>
        <v>640341.62</v>
      </c>
      <c r="H382" s="27">
        <v>4988</v>
      </c>
      <c r="I382" s="27">
        <f t="shared" si="44"/>
        <v>614471.72</v>
      </c>
      <c r="J382" s="18" t="s">
        <v>14</v>
      </c>
    </row>
    <row r="383" spans="1:10" ht="20.100000000000001" customHeight="1">
      <c r="A383" s="11">
        <f t="shared" si="48"/>
        <v>381</v>
      </c>
      <c r="B383" s="25" t="s">
        <v>258</v>
      </c>
      <c r="C383" s="11" t="s">
        <v>259</v>
      </c>
      <c r="D383" s="29" t="s">
        <v>235</v>
      </c>
      <c r="E383" s="28">
        <v>123.19</v>
      </c>
      <c r="F383" s="27">
        <v>5418</v>
      </c>
      <c r="G383" s="27">
        <f t="shared" si="47"/>
        <v>651428.72</v>
      </c>
      <c r="H383" s="27">
        <v>5088</v>
      </c>
      <c r="I383" s="27">
        <f t="shared" si="44"/>
        <v>626790.72</v>
      </c>
      <c r="J383" s="18" t="s">
        <v>14</v>
      </c>
    </row>
    <row r="384" spans="1:10" ht="20.100000000000001" customHeight="1">
      <c r="A384" s="11">
        <f t="shared" si="48"/>
        <v>382</v>
      </c>
      <c r="B384" s="25" t="s">
        <v>258</v>
      </c>
      <c r="C384" s="11" t="s">
        <v>259</v>
      </c>
      <c r="D384" s="29" t="s">
        <v>395</v>
      </c>
      <c r="E384" s="28">
        <v>123.19</v>
      </c>
      <c r="F384" s="27">
        <v>5538</v>
      </c>
      <c r="G384" s="27">
        <f t="shared" si="47"/>
        <v>667443.42000000004</v>
      </c>
      <c r="H384" s="27">
        <v>5168</v>
      </c>
      <c r="I384" s="27">
        <f t="shared" si="44"/>
        <v>636645.92000000004</v>
      </c>
      <c r="J384" s="18" t="s">
        <v>14</v>
      </c>
    </row>
    <row r="385" spans="1:10" ht="20.100000000000001" customHeight="1">
      <c r="A385" s="11">
        <f t="shared" si="48"/>
        <v>383</v>
      </c>
      <c r="B385" s="25" t="s">
        <v>258</v>
      </c>
      <c r="C385" s="11" t="s">
        <v>259</v>
      </c>
      <c r="D385" s="29" t="s">
        <v>396</v>
      </c>
      <c r="E385" s="28">
        <v>123.19</v>
      </c>
      <c r="F385" s="27">
        <v>5638</v>
      </c>
      <c r="G385" s="27">
        <f t="shared" si="47"/>
        <v>682226.22</v>
      </c>
      <c r="H385" s="27">
        <v>5268</v>
      </c>
      <c r="I385" s="27">
        <f t="shared" si="44"/>
        <v>648964.92000000004</v>
      </c>
      <c r="J385" s="18" t="s">
        <v>14</v>
      </c>
    </row>
    <row r="386" spans="1:10" ht="20.100000000000001" customHeight="1">
      <c r="A386" s="11">
        <f t="shared" si="48"/>
        <v>384</v>
      </c>
      <c r="B386" s="25" t="s">
        <v>258</v>
      </c>
      <c r="C386" s="11" t="s">
        <v>259</v>
      </c>
      <c r="D386" s="29" t="s">
        <v>397</v>
      </c>
      <c r="E386" s="28">
        <v>123.19</v>
      </c>
      <c r="F386" s="27">
        <v>5778</v>
      </c>
      <c r="G386" s="27">
        <f t="shared" si="47"/>
        <v>694545.22</v>
      </c>
      <c r="H386" s="27">
        <v>5368</v>
      </c>
      <c r="I386" s="27">
        <f t="shared" si="44"/>
        <v>661283.92000000004</v>
      </c>
      <c r="J386" s="18" t="s">
        <v>14</v>
      </c>
    </row>
    <row r="387" spans="1:10" ht="20.100000000000001" customHeight="1">
      <c r="A387" s="11">
        <f t="shared" si="48"/>
        <v>385</v>
      </c>
      <c r="B387" s="25" t="s">
        <v>258</v>
      </c>
      <c r="C387" s="11" t="s">
        <v>259</v>
      </c>
      <c r="D387" s="29" t="s">
        <v>398</v>
      </c>
      <c r="E387" s="28">
        <v>123.19</v>
      </c>
      <c r="F387" s="27">
        <v>5268</v>
      </c>
      <c r="G387" s="27">
        <f t="shared" si="47"/>
        <v>711791.82</v>
      </c>
      <c r="H387" s="27">
        <v>4888</v>
      </c>
      <c r="I387" s="27">
        <f t="shared" si="44"/>
        <v>602152.72</v>
      </c>
      <c r="J387" s="18" t="s">
        <v>14</v>
      </c>
    </row>
    <row r="388" spans="1:10" ht="20.100000000000001" customHeight="1">
      <c r="A388" s="11">
        <f t="shared" si="48"/>
        <v>386</v>
      </c>
      <c r="B388" s="25" t="s">
        <v>258</v>
      </c>
      <c r="C388" s="11" t="s">
        <v>259</v>
      </c>
      <c r="D388" s="29" t="s">
        <v>399</v>
      </c>
      <c r="E388" s="28">
        <v>92.58</v>
      </c>
      <c r="F388" s="27">
        <v>5208</v>
      </c>
      <c r="G388" s="27">
        <f t="shared" si="47"/>
        <v>487711.44</v>
      </c>
      <c r="H388" s="27">
        <v>4898</v>
      </c>
      <c r="I388" s="27">
        <f t="shared" si="44"/>
        <v>453456.84</v>
      </c>
      <c r="J388" s="18" t="s">
        <v>14</v>
      </c>
    </row>
    <row r="389" spans="1:10" ht="20.100000000000001" customHeight="1">
      <c r="A389" s="11">
        <f t="shared" si="48"/>
        <v>387</v>
      </c>
      <c r="B389" s="25" t="s">
        <v>258</v>
      </c>
      <c r="C389" s="11" t="s">
        <v>259</v>
      </c>
      <c r="D389" s="29" t="s">
        <v>400</v>
      </c>
      <c r="E389" s="28">
        <v>92.58</v>
      </c>
      <c r="F389" s="27">
        <v>5338</v>
      </c>
      <c r="G389" s="27">
        <f t="shared" si="47"/>
        <v>482156.64</v>
      </c>
      <c r="H389" s="27">
        <v>5008</v>
      </c>
      <c r="I389" s="27">
        <f t="shared" si="44"/>
        <v>463640.64</v>
      </c>
      <c r="J389" s="18" t="s">
        <v>14</v>
      </c>
    </row>
    <row r="390" spans="1:10" ht="20.100000000000001" customHeight="1">
      <c r="A390" s="11">
        <f t="shared" si="48"/>
        <v>388</v>
      </c>
      <c r="B390" s="25" t="s">
        <v>258</v>
      </c>
      <c r="C390" s="11" t="s">
        <v>259</v>
      </c>
      <c r="D390" s="29" t="s">
        <v>401</v>
      </c>
      <c r="E390" s="28">
        <v>92.58</v>
      </c>
      <c r="F390" s="27">
        <v>5458</v>
      </c>
      <c r="G390" s="27">
        <f t="shared" si="47"/>
        <v>494192.04</v>
      </c>
      <c r="H390" s="27">
        <v>5088</v>
      </c>
      <c r="I390" s="27">
        <f t="shared" si="44"/>
        <v>471047.04</v>
      </c>
      <c r="J390" s="18" t="s">
        <v>14</v>
      </c>
    </row>
    <row r="391" spans="1:10" ht="20.100000000000001" customHeight="1">
      <c r="A391" s="11">
        <f t="shared" ref="A391:A405" si="49">ROW()-2</f>
        <v>389</v>
      </c>
      <c r="B391" s="25" t="s">
        <v>258</v>
      </c>
      <c r="C391" s="11" t="s">
        <v>259</v>
      </c>
      <c r="D391" s="29" t="s">
        <v>237</v>
      </c>
      <c r="E391" s="28">
        <v>92.58</v>
      </c>
      <c r="F391" s="27">
        <v>5558</v>
      </c>
      <c r="G391" s="27">
        <f t="shared" si="47"/>
        <v>505301.64</v>
      </c>
      <c r="H391" s="27">
        <v>5188</v>
      </c>
      <c r="I391" s="27">
        <f t="shared" si="44"/>
        <v>480305.04</v>
      </c>
      <c r="J391" s="18" t="s">
        <v>14</v>
      </c>
    </row>
    <row r="392" spans="1:10" ht="20.100000000000001" customHeight="1">
      <c r="A392" s="11">
        <f t="shared" si="49"/>
        <v>390</v>
      </c>
      <c r="B392" s="25" t="s">
        <v>258</v>
      </c>
      <c r="C392" s="11" t="s">
        <v>259</v>
      </c>
      <c r="D392" s="29" t="s">
        <v>402</v>
      </c>
      <c r="E392" s="28">
        <v>92.58</v>
      </c>
      <c r="F392" s="27">
        <v>5698</v>
      </c>
      <c r="G392" s="27">
        <f t="shared" si="47"/>
        <v>514559.64</v>
      </c>
      <c r="H392" s="27">
        <v>5288</v>
      </c>
      <c r="I392" s="27">
        <f t="shared" si="44"/>
        <v>489563.04</v>
      </c>
      <c r="J392" s="18" t="s">
        <v>14</v>
      </c>
    </row>
    <row r="393" spans="1:10" ht="20.100000000000001" customHeight="1">
      <c r="A393" s="11">
        <f t="shared" si="49"/>
        <v>391</v>
      </c>
      <c r="B393" s="25" t="s">
        <v>258</v>
      </c>
      <c r="C393" s="11" t="s">
        <v>259</v>
      </c>
      <c r="D393" s="29" t="s">
        <v>403</v>
      </c>
      <c r="E393" s="28">
        <v>92.58</v>
      </c>
      <c r="F393" s="27">
        <v>5188</v>
      </c>
      <c r="G393" s="27">
        <f t="shared" si="47"/>
        <v>527520.84</v>
      </c>
      <c r="H393" s="27">
        <v>4888</v>
      </c>
      <c r="I393" s="27">
        <f t="shared" si="44"/>
        <v>452531.04</v>
      </c>
      <c r="J393" s="18" t="s">
        <v>14</v>
      </c>
    </row>
    <row r="394" spans="1:10" ht="20.100000000000001" customHeight="1">
      <c r="A394" s="11">
        <f t="shared" si="49"/>
        <v>392</v>
      </c>
      <c r="B394" s="25" t="s">
        <v>258</v>
      </c>
      <c r="C394" s="11" t="s">
        <v>259</v>
      </c>
      <c r="D394" s="29" t="s">
        <v>404</v>
      </c>
      <c r="E394" s="28">
        <v>84.91</v>
      </c>
      <c r="F394" s="27">
        <v>5208</v>
      </c>
      <c r="G394" s="27">
        <f t="shared" si="47"/>
        <v>440513.08</v>
      </c>
      <c r="H394" s="27">
        <v>4898</v>
      </c>
      <c r="I394" s="27">
        <f t="shared" si="44"/>
        <v>415889.18</v>
      </c>
      <c r="J394" s="18" t="s">
        <v>14</v>
      </c>
    </row>
    <row r="395" spans="1:10" ht="20.100000000000001" customHeight="1">
      <c r="A395" s="11">
        <f t="shared" si="49"/>
        <v>393</v>
      </c>
      <c r="B395" s="25" t="s">
        <v>258</v>
      </c>
      <c r="C395" s="11" t="s">
        <v>259</v>
      </c>
      <c r="D395" s="29" t="s">
        <v>405</v>
      </c>
      <c r="E395" s="28">
        <v>84.91</v>
      </c>
      <c r="F395" s="27">
        <v>5338</v>
      </c>
      <c r="G395" s="27">
        <f t="shared" si="47"/>
        <v>442211.28</v>
      </c>
      <c r="H395" s="27">
        <v>5008</v>
      </c>
      <c r="I395" s="27">
        <f t="shared" si="44"/>
        <v>425229.28</v>
      </c>
      <c r="J395" s="18" t="s">
        <v>14</v>
      </c>
    </row>
    <row r="396" spans="1:10" ht="20.100000000000001" customHeight="1">
      <c r="A396" s="11">
        <f t="shared" si="49"/>
        <v>394</v>
      </c>
      <c r="B396" s="25" t="s">
        <v>258</v>
      </c>
      <c r="C396" s="11" t="s">
        <v>259</v>
      </c>
      <c r="D396" s="29" t="s">
        <v>406</v>
      </c>
      <c r="E396" s="28">
        <v>84.91</v>
      </c>
      <c r="F396" s="27">
        <v>5458</v>
      </c>
      <c r="G396" s="27">
        <f t="shared" si="47"/>
        <v>453249.58</v>
      </c>
      <c r="H396" s="27">
        <v>5088</v>
      </c>
      <c r="I396" s="27">
        <f t="shared" si="44"/>
        <v>432022.08</v>
      </c>
      <c r="J396" s="18" t="s">
        <v>14</v>
      </c>
    </row>
    <row r="397" spans="1:10" ht="20.100000000000001" customHeight="1">
      <c r="A397" s="11">
        <f t="shared" si="49"/>
        <v>395</v>
      </c>
      <c r="B397" s="25" t="s">
        <v>258</v>
      </c>
      <c r="C397" s="11" t="s">
        <v>259</v>
      </c>
      <c r="D397" s="29" t="s">
        <v>407</v>
      </c>
      <c r="E397" s="28">
        <v>84.91</v>
      </c>
      <c r="F397" s="27">
        <v>5558</v>
      </c>
      <c r="G397" s="27">
        <f t="shared" si="47"/>
        <v>463438.78</v>
      </c>
      <c r="H397" s="27">
        <v>5188</v>
      </c>
      <c r="I397" s="27">
        <f t="shared" si="44"/>
        <v>440513.08</v>
      </c>
      <c r="J397" s="18" t="s">
        <v>14</v>
      </c>
    </row>
    <row r="398" spans="1:10" ht="20.100000000000001" customHeight="1">
      <c r="A398" s="11">
        <f t="shared" si="49"/>
        <v>396</v>
      </c>
      <c r="B398" s="25" t="s">
        <v>258</v>
      </c>
      <c r="C398" s="11" t="s">
        <v>259</v>
      </c>
      <c r="D398" s="29" t="s">
        <v>408</v>
      </c>
      <c r="E398" s="28">
        <v>84.91</v>
      </c>
      <c r="F398" s="27">
        <v>5698</v>
      </c>
      <c r="G398" s="27">
        <f t="shared" si="47"/>
        <v>471929.78</v>
      </c>
      <c r="H398" s="27">
        <v>5288</v>
      </c>
      <c r="I398" s="27">
        <f t="shared" si="44"/>
        <v>449004.08</v>
      </c>
      <c r="J398" s="18" t="s">
        <v>14</v>
      </c>
    </row>
    <row r="399" spans="1:10" ht="20.100000000000001" customHeight="1">
      <c r="A399" s="11">
        <f t="shared" si="49"/>
        <v>397</v>
      </c>
      <c r="B399" s="25" t="s">
        <v>258</v>
      </c>
      <c r="C399" s="11" t="s">
        <v>259</v>
      </c>
      <c r="D399" s="29" t="s">
        <v>409</v>
      </c>
      <c r="E399" s="28">
        <v>84.91</v>
      </c>
      <c r="F399" s="27">
        <v>5188</v>
      </c>
      <c r="G399" s="27">
        <f t="shared" si="47"/>
        <v>483817.18</v>
      </c>
      <c r="H399" s="27">
        <v>4888</v>
      </c>
      <c r="I399" s="27">
        <f t="shared" si="44"/>
        <v>415040.08</v>
      </c>
      <c r="J399" s="18" t="s">
        <v>14</v>
      </c>
    </row>
    <row r="400" spans="1:10" ht="20.100000000000001" customHeight="1">
      <c r="A400" s="11">
        <f t="shared" si="49"/>
        <v>398</v>
      </c>
      <c r="B400" s="25" t="s">
        <v>258</v>
      </c>
      <c r="C400" s="11" t="s">
        <v>259</v>
      </c>
      <c r="D400" s="29" t="s">
        <v>410</v>
      </c>
      <c r="E400" s="28">
        <v>75.12</v>
      </c>
      <c r="F400" s="27">
        <v>5088</v>
      </c>
      <c r="G400" s="27">
        <f t="shared" si="47"/>
        <v>389722.56</v>
      </c>
      <c r="H400" s="27">
        <v>4708</v>
      </c>
      <c r="I400" s="27">
        <f t="shared" si="44"/>
        <v>353664.96</v>
      </c>
      <c r="J400" s="18" t="s">
        <v>14</v>
      </c>
    </row>
    <row r="401" spans="1:10" ht="20.100000000000001" customHeight="1">
      <c r="A401" s="11">
        <f t="shared" si="49"/>
        <v>399</v>
      </c>
      <c r="B401" s="25" t="s">
        <v>258</v>
      </c>
      <c r="C401" s="11" t="s">
        <v>259</v>
      </c>
      <c r="D401" s="29" t="s">
        <v>411</v>
      </c>
      <c r="E401" s="28">
        <v>75.12</v>
      </c>
      <c r="F401" s="27">
        <v>5128</v>
      </c>
      <c r="G401" s="27">
        <f t="shared" si="47"/>
        <v>382210.56</v>
      </c>
      <c r="H401" s="27">
        <v>4758</v>
      </c>
      <c r="I401" s="27">
        <f t="shared" si="44"/>
        <v>357420.96</v>
      </c>
      <c r="J401" s="18" t="s">
        <v>14</v>
      </c>
    </row>
    <row r="402" spans="1:10" ht="20.100000000000001" customHeight="1">
      <c r="A402" s="11">
        <f t="shared" si="49"/>
        <v>400</v>
      </c>
      <c r="B402" s="25" t="s">
        <v>258</v>
      </c>
      <c r="C402" s="11" t="s">
        <v>259</v>
      </c>
      <c r="D402" s="29" t="s">
        <v>412</v>
      </c>
      <c r="E402" s="28">
        <v>75.12</v>
      </c>
      <c r="F402" s="27">
        <v>5238</v>
      </c>
      <c r="G402" s="27">
        <f t="shared" si="47"/>
        <v>385215.36</v>
      </c>
      <c r="H402" s="27">
        <v>4908</v>
      </c>
      <c r="I402" s="27">
        <f t="shared" si="44"/>
        <v>368688.96</v>
      </c>
      <c r="J402" s="18" t="s">
        <v>14</v>
      </c>
    </row>
    <row r="403" spans="1:10" ht="20.100000000000001" customHeight="1">
      <c r="A403" s="11">
        <f t="shared" si="49"/>
        <v>401</v>
      </c>
      <c r="B403" s="25" t="s">
        <v>258</v>
      </c>
      <c r="C403" s="11" t="s">
        <v>259</v>
      </c>
      <c r="D403" s="29" t="s">
        <v>413</v>
      </c>
      <c r="E403" s="28">
        <v>75.12</v>
      </c>
      <c r="F403" s="27">
        <v>5288</v>
      </c>
      <c r="G403" s="27">
        <f t="shared" si="47"/>
        <v>393478.56</v>
      </c>
      <c r="H403" s="27">
        <v>4988</v>
      </c>
      <c r="I403" s="27">
        <f t="shared" si="44"/>
        <v>374698.56</v>
      </c>
      <c r="J403" s="18" t="s">
        <v>14</v>
      </c>
    </row>
    <row r="404" spans="1:10" ht="20.100000000000001" customHeight="1">
      <c r="A404" s="11">
        <f t="shared" si="49"/>
        <v>402</v>
      </c>
      <c r="B404" s="25" t="s">
        <v>258</v>
      </c>
      <c r="C404" s="11" t="s">
        <v>259</v>
      </c>
      <c r="D404" s="29" t="s">
        <v>414</v>
      </c>
      <c r="E404" s="28">
        <v>75.12</v>
      </c>
      <c r="F404" s="27">
        <v>5358</v>
      </c>
      <c r="G404" s="27">
        <f t="shared" si="47"/>
        <v>397234.56</v>
      </c>
      <c r="H404" s="27">
        <v>5038</v>
      </c>
      <c r="I404" s="27">
        <f t="shared" si="44"/>
        <v>378454.56</v>
      </c>
      <c r="J404" s="18" t="s">
        <v>14</v>
      </c>
    </row>
    <row r="405" spans="1:10" ht="20.100000000000001" customHeight="1">
      <c r="A405" s="11">
        <f t="shared" si="49"/>
        <v>403</v>
      </c>
      <c r="B405" s="25" t="s">
        <v>258</v>
      </c>
      <c r="C405" s="11" t="s">
        <v>259</v>
      </c>
      <c r="D405" s="29" t="s">
        <v>415</v>
      </c>
      <c r="E405" s="28">
        <v>75.12</v>
      </c>
      <c r="F405" s="27">
        <v>5108</v>
      </c>
      <c r="G405" s="27">
        <f t="shared" si="47"/>
        <v>402492.96</v>
      </c>
      <c r="H405" s="27">
        <v>4738</v>
      </c>
      <c r="I405" s="27">
        <f t="shared" si="44"/>
        <v>355918.56</v>
      </c>
      <c r="J405" s="18" t="s">
        <v>14</v>
      </c>
    </row>
    <row r="406" spans="1:10" ht="20.100000000000001" customHeight="1">
      <c r="A406" s="11">
        <f t="shared" ref="A406:A415" si="50">ROW()-2</f>
        <v>404</v>
      </c>
      <c r="B406" s="25" t="s">
        <v>416</v>
      </c>
      <c r="C406" s="11" t="s">
        <v>417</v>
      </c>
      <c r="D406" s="30" t="s">
        <v>322</v>
      </c>
      <c r="E406" s="31">
        <v>184.94</v>
      </c>
      <c r="F406" s="32">
        <v>9005</v>
      </c>
      <c r="G406" s="32">
        <v>1665384.7</v>
      </c>
      <c r="H406" s="32">
        <f t="shared" ref="H406:H428" si="51">F406-500</f>
        <v>8505</v>
      </c>
      <c r="I406" s="32">
        <f t="shared" ref="I406:I428" si="52">H406*E406</f>
        <v>1572914.7</v>
      </c>
      <c r="J406" s="18" t="s">
        <v>14</v>
      </c>
    </row>
    <row r="407" spans="1:10" ht="20.100000000000001" customHeight="1">
      <c r="A407" s="11">
        <f t="shared" si="50"/>
        <v>405</v>
      </c>
      <c r="B407" s="25" t="s">
        <v>416</v>
      </c>
      <c r="C407" s="11" t="s">
        <v>417</v>
      </c>
      <c r="D407" s="30" t="s">
        <v>338</v>
      </c>
      <c r="E407" s="31">
        <v>159.46</v>
      </c>
      <c r="F407" s="32">
        <v>8803</v>
      </c>
      <c r="G407" s="32">
        <v>1403698.3009639101</v>
      </c>
      <c r="H407" s="32">
        <f t="shared" si="51"/>
        <v>8303</v>
      </c>
      <c r="I407" s="32">
        <f t="shared" si="52"/>
        <v>1323996.3799999999</v>
      </c>
      <c r="J407" s="18" t="s">
        <v>14</v>
      </c>
    </row>
    <row r="408" spans="1:10" ht="20.100000000000001" customHeight="1">
      <c r="A408" s="11">
        <f t="shared" si="50"/>
        <v>406</v>
      </c>
      <c r="B408" s="25" t="s">
        <v>416</v>
      </c>
      <c r="C408" s="11" t="s">
        <v>417</v>
      </c>
      <c r="D408" s="30" t="s">
        <v>323</v>
      </c>
      <c r="E408" s="31">
        <v>184.94</v>
      </c>
      <c r="F408" s="32">
        <v>9035</v>
      </c>
      <c r="G408" s="32">
        <v>1670932.9</v>
      </c>
      <c r="H408" s="32">
        <f t="shared" si="51"/>
        <v>8535</v>
      </c>
      <c r="I408" s="32">
        <f t="shared" si="52"/>
        <v>1578462.9</v>
      </c>
      <c r="J408" s="18" t="s">
        <v>14</v>
      </c>
    </row>
    <row r="409" spans="1:10" ht="20.100000000000001" customHeight="1">
      <c r="A409" s="11">
        <f t="shared" si="50"/>
        <v>407</v>
      </c>
      <c r="B409" s="25" t="s">
        <v>416</v>
      </c>
      <c r="C409" s="11" t="s">
        <v>417</v>
      </c>
      <c r="D409" s="30" t="s">
        <v>339</v>
      </c>
      <c r="E409" s="31">
        <v>159.46</v>
      </c>
      <c r="F409" s="32">
        <v>8834</v>
      </c>
      <c r="G409" s="32">
        <v>1408629.03689464</v>
      </c>
      <c r="H409" s="32">
        <f t="shared" si="51"/>
        <v>8334</v>
      </c>
      <c r="I409" s="32">
        <f t="shared" si="52"/>
        <v>1328939.6399999999</v>
      </c>
      <c r="J409" s="18" t="s">
        <v>14</v>
      </c>
    </row>
    <row r="410" spans="1:10" ht="20.100000000000001" customHeight="1">
      <c r="A410" s="11">
        <f t="shared" si="50"/>
        <v>408</v>
      </c>
      <c r="B410" s="25" t="s">
        <v>416</v>
      </c>
      <c r="C410" s="11" t="s">
        <v>417</v>
      </c>
      <c r="D410" s="30" t="s">
        <v>324</v>
      </c>
      <c r="E410" s="31">
        <v>184.94</v>
      </c>
      <c r="F410" s="32">
        <v>9066</v>
      </c>
      <c r="G410" s="32">
        <v>1676666.04</v>
      </c>
      <c r="H410" s="32">
        <f t="shared" si="51"/>
        <v>8566</v>
      </c>
      <c r="I410" s="32">
        <f t="shared" si="52"/>
        <v>1584196.04</v>
      </c>
      <c r="J410" s="18" t="s">
        <v>14</v>
      </c>
    </row>
    <row r="411" spans="1:10" ht="20.100000000000001" customHeight="1">
      <c r="A411" s="11">
        <f t="shared" si="50"/>
        <v>409</v>
      </c>
      <c r="B411" s="25" t="s">
        <v>416</v>
      </c>
      <c r="C411" s="11" t="s">
        <v>417</v>
      </c>
      <c r="D411" s="30" t="s">
        <v>229</v>
      </c>
      <c r="E411" s="31">
        <v>159.46</v>
      </c>
      <c r="F411" s="32">
        <v>8865</v>
      </c>
      <c r="G411" s="32">
        <v>1413559.7728253801</v>
      </c>
      <c r="H411" s="32">
        <f t="shared" si="51"/>
        <v>8365</v>
      </c>
      <c r="I411" s="32">
        <f t="shared" si="52"/>
        <v>1333882.8999999999</v>
      </c>
      <c r="J411" s="18" t="s">
        <v>14</v>
      </c>
    </row>
    <row r="412" spans="1:10" ht="20.100000000000001" customHeight="1">
      <c r="A412" s="11">
        <f t="shared" si="50"/>
        <v>410</v>
      </c>
      <c r="B412" s="25" t="s">
        <v>416</v>
      </c>
      <c r="C412" s="11" t="s">
        <v>417</v>
      </c>
      <c r="D412" s="30" t="s">
        <v>353</v>
      </c>
      <c r="E412" s="31">
        <v>156.1</v>
      </c>
      <c r="F412" s="32">
        <v>8804</v>
      </c>
      <c r="G412" s="32">
        <v>1374229.4317636299</v>
      </c>
      <c r="H412" s="32">
        <f t="shared" si="51"/>
        <v>8304</v>
      </c>
      <c r="I412" s="32">
        <f t="shared" si="52"/>
        <v>1296254.3999999999</v>
      </c>
      <c r="J412" s="18" t="s">
        <v>14</v>
      </c>
    </row>
    <row r="413" spans="1:10" ht="20.100000000000001" customHeight="1">
      <c r="A413" s="11">
        <f t="shared" si="50"/>
        <v>411</v>
      </c>
      <c r="B413" s="25" t="s">
        <v>416</v>
      </c>
      <c r="C413" s="11" t="s">
        <v>417</v>
      </c>
      <c r="D413" s="30" t="s">
        <v>369</v>
      </c>
      <c r="E413" s="31">
        <v>159.46</v>
      </c>
      <c r="F413" s="32">
        <v>8803</v>
      </c>
      <c r="G413" s="32">
        <v>1403698.3009639101</v>
      </c>
      <c r="H413" s="32">
        <f t="shared" si="51"/>
        <v>8303</v>
      </c>
      <c r="I413" s="32">
        <f t="shared" si="52"/>
        <v>1323996.3799999999</v>
      </c>
      <c r="J413" s="18" t="s">
        <v>14</v>
      </c>
    </row>
    <row r="414" spans="1:10" ht="20.100000000000001" customHeight="1">
      <c r="A414" s="11">
        <f t="shared" si="50"/>
        <v>412</v>
      </c>
      <c r="B414" s="25" t="s">
        <v>416</v>
      </c>
      <c r="C414" s="11" t="s">
        <v>417</v>
      </c>
      <c r="D414" s="30" t="s">
        <v>370</v>
      </c>
      <c r="E414" s="31">
        <v>159.46</v>
      </c>
      <c r="F414" s="32">
        <v>8834</v>
      </c>
      <c r="G414" s="32">
        <v>1408629.03689464</v>
      </c>
      <c r="H414" s="32">
        <f t="shared" si="51"/>
        <v>8334</v>
      </c>
      <c r="I414" s="32">
        <f t="shared" si="52"/>
        <v>1328939.6399999999</v>
      </c>
      <c r="J414" s="18" t="s">
        <v>14</v>
      </c>
    </row>
    <row r="415" spans="1:10" ht="20.100000000000001" customHeight="1">
      <c r="A415" s="11">
        <f t="shared" si="50"/>
        <v>413</v>
      </c>
      <c r="B415" s="25" t="s">
        <v>416</v>
      </c>
      <c r="C415" s="11" t="s">
        <v>417</v>
      </c>
      <c r="D415" s="30" t="s">
        <v>355</v>
      </c>
      <c r="E415" s="31">
        <v>156.1</v>
      </c>
      <c r="F415" s="32">
        <v>8865</v>
      </c>
      <c r="G415" s="32">
        <v>1383883.1114173101</v>
      </c>
      <c r="H415" s="32">
        <f t="shared" si="51"/>
        <v>8365</v>
      </c>
      <c r="I415" s="32">
        <f t="shared" si="52"/>
        <v>1305776.5</v>
      </c>
      <c r="J415" s="18" t="s">
        <v>14</v>
      </c>
    </row>
    <row r="416" spans="1:10" ht="20.100000000000001" customHeight="1">
      <c r="A416" s="11">
        <f t="shared" ref="A416:A438" si="53">ROW()-2</f>
        <v>414</v>
      </c>
      <c r="B416" s="25" t="s">
        <v>416</v>
      </c>
      <c r="C416" s="11" t="s">
        <v>417</v>
      </c>
      <c r="D416" s="30" t="s">
        <v>371</v>
      </c>
      <c r="E416" s="31">
        <v>159.46</v>
      </c>
      <c r="F416" s="32">
        <v>8865</v>
      </c>
      <c r="G416" s="32">
        <v>1413559.7728253801</v>
      </c>
      <c r="H416" s="32">
        <f t="shared" si="51"/>
        <v>8365</v>
      </c>
      <c r="I416" s="32">
        <f t="shared" si="52"/>
        <v>1333882.8999999999</v>
      </c>
      <c r="J416" s="18" t="s">
        <v>14</v>
      </c>
    </row>
    <row r="417" spans="1:10" ht="20.100000000000001" customHeight="1">
      <c r="A417" s="11">
        <f t="shared" si="53"/>
        <v>415</v>
      </c>
      <c r="B417" s="25" t="s">
        <v>416</v>
      </c>
      <c r="C417" s="11" t="s">
        <v>417</v>
      </c>
      <c r="D417" s="30" t="s">
        <v>228</v>
      </c>
      <c r="E417" s="31">
        <v>159.46</v>
      </c>
      <c r="F417" s="32">
        <v>8803</v>
      </c>
      <c r="G417" s="32">
        <v>1403698.3009639101</v>
      </c>
      <c r="H417" s="32">
        <f t="shared" si="51"/>
        <v>8303</v>
      </c>
      <c r="I417" s="32">
        <f t="shared" si="52"/>
        <v>1323996.3799999999</v>
      </c>
      <c r="J417" s="18" t="s">
        <v>14</v>
      </c>
    </row>
    <row r="418" spans="1:10" ht="20.100000000000001" customHeight="1">
      <c r="A418" s="11">
        <f t="shared" si="53"/>
        <v>416</v>
      </c>
      <c r="B418" s="25" t="s">
        <v>416</v>
      </c>
      <c r="C418" s="11" t="s">
        <v>417</v>
      </c>
      <c r="D418" s="30" t="s">
        <v>418</v>
      </c>
      <c r="E418" s="31">
        <v>156.74</v>
      </c>
      <c r="F418" s="32">
        <v>8803</v>
      </c>
      <c r="G418" s="32">
        <v>1379842.8785632399</v>
      </c>
      <c r="H418" s="32">
        <f t="shared" si="51"/>
        <v>8303</v>
      </c>
      <c r="I418" s="32">
        <f t="shared" si="52"/>
        <v>1301412.22</v>
      </c>
      <c r="J418" s="18" t="s">
        <v>14</v>
      </c>
    </row>
    <row r="419" spans="1:10" ht="20.100000000000001" customHeight="1">
      <c r="A419" s="11">
        <f t="shared" si="53"/>
        <v>417</v>
      </c>
      <c r="B419" s="25" t="s">
        <v>416</v>
      </c>
      <c r="C419" s="11" t="s">
        <v>417</v>
      </c>
      <c r="D419" s="30" t="s">
        <v>419</v>
      </c>
      <c r="E419" s="31">
        <v>159.46</v>
      </c>
      <c r="F419" s="32">
        <v>8834</v>
      </c>
      <c r="G419" s="32">
        <v>1408629.03689464</v>
      </c>
      <c r="H419" s="32">
        <f t="shared" si="51"/>
        <v>8334</v>
      </c>
      <c r="I419" s="32">
        <f t="shared" si="52"/>
        <v>1328939.6399999999</v>
      </c>
      <c r="J419" s="18" t="s">
        <v>14</v>
      </c>
    </row>
    <row r="420" spans="1:10" ht="20.100000000000001" customHeight="1">
      <c r="A420" s="11">
        <f t="shared" si="53"/>
        <v>418</v>
      </c>
      <c r="B420" s="25" t="s">
        <v>416</v>
      </c>
      <c r="C420" s="11" t="s">
        <v>417</v>
      </c>
      <c r="D420" s="30" t="s">
        <v>231</v>
      </c>
      <c r="E420" s="31">
        <v>156.74</v>
      </c>
      <c r="F420" s="32">
        <v>8834</v>
      </c>
      <c r="G420" s="32">
        <v>1384689.5081241601</v>
      </c>
      <c r="H420" s="32">
        <f t="shared" si="51"/>
        <v>8334</v>
      </c>
      <c r="I420" s="32">
        <f t="shared" si="52"/>
        <v>1306271.1599999999</v>
      </c>
      <c r="J420" s="18" t="s">
        <v>14</v>
      </c>
    </row>
    <row r="421" spans="1:10" ht="20.100000000000001" customHeight="1">
      <c r="A421" s="11">
        <f t="shared" si="53"/>
        <v>419</v>
      </c>
      <c r="B421" s="25" t="s">
        <v>416</v>
      </c>
      <c r="C421" s="11" t="s">
        <v>417</v>
      </c>
      <c r="D421" s="30" t="s">
        <v>420</v>
      </c>
      <c r="E421" s="31">
        <v>159.46</v>
      </c>
      <c r="F421" s="32">
        <v>8865</v>
      </c>
      <c r="G421" s="32">
        <v>1413559.7728253801</v>
      </c>
      <c r="H421" s="32">
        <f t="shared" si="51"/>
        <v>8365</v>
      </c>
      <c r="I421" s="32">
        <f t="shared" si="52"/>
        <v>1333882.8999999999</v>
      </c>
      <c r="J421" s="18" t="s">
        <v>14</v>
      </c>
    </row>
    <row r="422" spans="1:10" ht="20.100000000000001" customHeight="1">
      <c r="A422" s="11">
        <f t="shared" si="53"/>
        <v>420</v>
      </c>
      <c r="B422" s="25" t="s">
        <v>416</v>
      </c>
      <c r="C422" s="11" t="s">
        <v>417</v>
      </c>
      <c r="D422" s="30" t="s">
        <v>421</v>
      </c>
      <c r="E422" s="31">
        <v>156.74</v>
      </c>
      <c r="F422" s="32">
        <v>8865</v>
      </c>
      <c r="G422" s="32">
        <v>1389536.13768507</v>
      </c>
      <c r="H422" s="32">
        <f t="shared" si="51"/>
        <v>8365</v>
      </c>
      <c r="I422" s="32">
        <f t="shared" si="52"/>
        <v>1311130.1000000001</v>
      </c>
      <c r="J422" s="18" t="s">
        <v>14</v>
      </c>
    </row>
    <row r="423" spans="1:10" ht="20.100000000000001" customHeight="1">
      <c r="A423" s="11">
        <f t="shared" si="53"/>
        <v>421</v>
      </c>
      <c r="B423" s="25" t="s">
        <v>416</v>
      </c>
      <c r="C423" s="11" t="s">
        <v>417</v>
      </c>
      <c r="D423" s="30" t="s">
        <v>239</v>
      </c>
      <c r="E423" s="33">
        <v>148.69</v>
      </c>
      <c r="F423" s="15">
        <v>9103</v>
      </c>
      <c r="G423" s="15">
        <v>1353521.8011675</v>
      </c>
      <c r="H423" s="32">
        <f t="shared" si="51"/>
        <v>8603</v>
      </c>
      <c r="I423" s="32">
        <f t="shared" si="52"/>
        <v>1279180.07</v>
      </c>
      <c r="J423" s="18" t="s">
        <v>14</v>
      </c>
    </row>
    <row r="424" spans="1:10" ht="20.100000000000001" customHeight="1">
      <c r="A424" s="11">
        <f t="shared" si="53"/>
        <v>422</v>
      </c>
      <c r="B424" s="25" t="s">
        <v>416</v>
      </c>
      <c r="C424" s="11" t="s">
        <v>417</v>
      </c>
      <c r="D424" s="30" t="s">
        <v>422</v>
      </c>
      <c r="E424" s="33">
        <v>147.28</v>
      </c>
      <c r="F424" s="15">
        <v>8794</v>
      </c>
      <c r="G424" s="15">
        <v>1295191.90506394</v>
      </c>
      <c r="H424" s="32">
        <f t="shared" si="51"/>
        <v>8294</v>
      </c>
      <c r="I424" s="32">
        <f t="shared" si="52"/>
        <v>1221540.32</v>
      </c>
      <c r="J424" s="18" t="s">
        <v>14</v>
      </c>
    </row>
    <row r="425" spans="1:10" ht="20.100000000000001" customHeight="1">
      <c r="A425" s="11">
        <f t="shared" si="53"/>
        <v>423</v>
      </c>
      <c r="B425" s="25" t="s">
        <v>416</v>
      </c>
      <c r="C425" s="11" t="s">
        <v>417</v>
      </c>
      <c r="D425" s="30" t="s">
        <v>423</v>
      </c>
      <c r="E425" s="33">
        <v>148.69</v>
      </c>
      <c r="F425" s="15">
        <v>9134</v>
      </c>
      <c r="G425" s="15">
        <v>1358119.5129795</v>
      </c>
      <c r="H425" s="32">
        <f t="shared" si="51"/>
        <v>8634</v>
      </c>
      <c r="I425" s="32">
        <f t="shared" si="52"/>
        <v>1283789.46</v>
      </c>
      <c r="J425" s="18" t="s">
        <v>14</v>
      </c>
    </row>
    <row r="426" spans="1:10" ht="20.100000000000001" customHeight="1">
      <c r="A426" s="11">
        <f t="shared" si="53"/>
        <v>424</v>
      </c>
      <c r="B426" s="25" t="s">
        <v>416</v>
      </c>
      <c r="C426" s="11" t="s">
        <v>417</v>
      </c>
      <c r="D426" s="30" t="s">
        <v>424</v>
      </c>
      <c r="E426" s="33">
        <v>147.28</v>
      </c>
      <c r="F426" s="15">
        <v>8825</v>
      </c>
      <c r="G426" s="15">
        <v>1299746.0176180501</v>
      </c>
      <c r="H426" s="32">
        <f t="shared" si="51"/>
        <v>8325</v>
      </c>
      <c r="I426" s="32">
        <f t="shared" si="52"/>
        <v>1226106</v>
      </c>
      <c r="J426" s="18" t="s">
        <v>14</v>
      </c>
    </row>
    <row r="427" spans="1:10" ht="20.100000000000001" customHeight="1">
      <c r="A427" s="11">
        <f t="shared" si="53"/>
        <v>425</v>
      </c>
      <c r="B427" s="25" t="s">
        <v>416</v>
      </c>
      <c r="C427" s="11" t="s">
        <v>417</v>
      </c>
      <c r="D427" s="30" t="s">
        <v>425</v>
      </c>
      <c r="E427" s="33">
        <v>148.69</v>
      </c>
      <c r="F427" s="15">
        <v>8660</v>
      </c>
      <c r="G427" s="15">
        <v>1287621.2651955399</v>
      </c>
      <c r="H427" s="32">
        <f t="shared" si="51"/>
        <v>8160</v>
      </c>
      <c r="I427" s="32">
        <f t="shared" si="52"/>
        <v>1213310.3999999999</v>
      </c>
      <c r="J427" s="18" t="s">
        <v>14</v>
      </c>
    </row>
    <row r="428" spans="1:10" ht="20.100000000000001" customHeight="1">
      <c r="A428" s="11">
        <f t="shared" si="53"/>
        <v>426</v>
      </c>
      <c r="B428" s="25" t="s">
        <v>416</v>
      </c>
      <c r="C428" s="11" t="s">
        <v>417</v>
      </c>
      <c r="D428" s="30" t="s">
        <v>426</v>
      </c>
      <c r="E428" s="33">
        <v>147.28</v>
      </c>
      <c r="F428" s="15">
        <v>8794</v>
      </c>
      <c r="G428" s="15">
        <v>1295191.90506394</v>
      </c>
      <c r="H428" s="32">
        <f t="shared" si="51"/>
        <v>8294</v>
      </c>
      <c r="I428" s="32">
        <f t="shared" si="52"/>
        <v>1221540.32</v>
      </c>
      <c r="J428" s="18" t="s">
        <v>14</v>
      </c>
    </row>
    <row r="429" spans="1:10" ht="20.100000000000001" customHeight="1">
      <c r="A429" s="11">
        <f t="shared" si="53"/>
        <v>427</v>
      </c>
      <c r="B429" s="21" t="s">
        <v>427</v>
      </c>
      <c r="C429" s="11" t="s">
        <v>428</v>
      </c>
      <c r="D429" s="11" t="s">
        <v>429</v>
      </c>
      <c r="E429" s="11">
        <v>123.22</v>
      </c>
      <c r="F429" s="15">
        <v>6397.64</v>
      </c>
      <c r="G429" s="15">
        <v>788317</v>
      </c>
      <c r="H429" s="15">
        <v>6150.84</v>
      </c>
      <c r="I429" s="15">
        <v>757907</v>
      </c>
      <c r="J429" s="18" t="s">
        <v>14</v>
      </c>
    </row>
    <row r="430" spans="1:10" ht="20.100000000000001" customHeight="1">
      <c r="A430" s="11">
        <f t="shared" si="53"/>
        <v>428</v>
      </c>
      <c r="B430" s="21" t="s">
        <v>427</v>
      </c>
      <c r="C430" s="11" t="s">
        <v>428</v>
      </c>
      <c r="D430" s="11" t="s">
        <v>430</v>
      </c>
      <c r="E430" s="11">
        <v>130.35</v>
      </c>
      <c r="F430" s="15">
        <v>5433.07</v>
      </c>
      <c r="G430" s="15">
        <v>708201</v>
      </c>
      <c r="H430" s="15">
        <v>5201.13</v>
      </c>
      <c r="I430" s="15">
        <v>677967</v>
      </c>
      <c r="J430" s="18" t="s">
        <v>14</v>
      </c>
    </row>
    <row r="431" spans="1:10" ht="20.100000000000001" customHeight="1">
      <c r="A431" s="11">
        <f t="shared" si="53"/>
        <v>429</v>
      </c>
      <c r="B431" s="21" t="s">
        <v>427</v>
      </c>
      <c r="C431" s="11" t="s">
        <v>428</v>
      </c>
      <c r="D431" s="11" t="s">
        <v>431</v>
      </c>
      <c r="E431" s="11">
        <v>158.72</v>
      </c>
      <c r="F431" s="15">
        <v>5384.63</v>
      </c>
      <c r="G431" s="15">
        <v>854648</v>
      </c>
      <c r="H431" s="15">
        <v>5139.9399999999996</v>
      </c>
      <c r="I431" s="15">
        <v>815812</v>
      </c>
      <c r="J431" s="18" t="s">
        <v>14</v>
      </c>
    </row>
    <row r="432" spans="1:10" ht="20.100000000000001" customHeight="1">
      <c r="A432" s="11">
        <f t="shared" si="53"/>
        <v>430</v>
      </c>
      <c r="B432" s="21" t="s">
        <v>427</v>
      </c>
      <c r="C432" s="11" t="s">
        <v>428</v>
      </c>
      <c r="D432" s="11" t="s">
        <v>432</v>
      </c>
      <c r="E432" s="11">
        <v>130.22999999999999</v>
      </c>
      <c r="F432" s="15">
        <v>5435.71</v>
      </c>
      <c r="G432" s="15">
        <v>707893</v>
      </c>
      <c r="H432" s="15">
        <v>5203.79</v>
      </c>
      <c r="I432" s="15">
        <v>677689</v>
      </c>
      <c r="J432" s="18" t="s">
        <v>14</v>
      </c>
    </row>
    <row r="433" spans="1:10" ht="20.100000000000001" customHeight="1">
      <c r="A433" s="11">
        <f t="shared" si="53"/>
        <v>431</v>
      </c>
      <c r="B433" s="21" t="s">
        <v>427</v>
      </c>
      <c r="C433" s="11" t="s">
        <v>428</v>
      </c>
      <c r="D433" s="11" t="s">
        <v>433</v>
      </c>
      <c r="E433" s="11">
        <v>95.67</v>
      </c>
      <c r="F433" s="15">
        <v>5457.96</v>
      </c>
      <c r="G433" s="15">
        <v>522163</v>
      </c>
      <c r="H433" s="15">
        <v>5253.33</v>
      </c>
      <c r="I433" s="15">
        <v>502586</v>
      </c>
      <c r="J433" s="18" t="s">
        <v>14</v>
      </c>
    </row>
    <row r="434" spans="1:10" ht="20.100000000000001" customHeight="1">
      <c r="A434" s="11">
        <f t="shared" si="53"/>
        <v>432</v>
      </c>
      <c r="B434" s="21" t="s">
        <v>427</v>
      </c>
      <c r="C434" s="11" t="s">
        <v>428</v>
      </c>
      <c r="D434" s="11" t="s">
        <v>434</v>
      </c>
      <c r="E434" s="11">
        <v>97.59</v>
      </c>
      <c r="F434" s="15">
        <v>5033.24</v>
      </c>
      <c r="G434" s="15">
        <v>491194</v>
      </c>
      <c r="H434" s="15">
        <v>4835.04</v>
      </c>
      <c r="I434" s="15">
        <v>471852</v>
      </c>
      <c r="J434" s="18" t="s">
        <v>14</v>
      </c>
    </row>
    <row r="435" spans="1:10" ht="20.100000000000001" customHeight="1">
      <c r="A435" s="11">
        <f t="shared" si="53"/>
        <v>433</v>
      </c>
      <c r="B435" s="21" t="s">
        <v>427</v>
      </c>
      <c r="C435" s="11" t="s">
        <v>428</v>
      </c>
      <c r="D435" s="11" t="s">
        <v>435</v>
      </c>
      <c r="E435" s="11">
        <v>104.65</v>
      </c>
      <c r="F435" s="15">
        <v>5178.55</v>
      </c>
      <c r="G435" s="15">
        <v>541935</v>
      </c>
      <c r="H435" s="15">
        <v>4970.54</v>
      </c>
      <c r="I435" s="15">
        <v>520167</v>
      </c>
      <c r="J435" s="18" t="s">
        <v>14</v>
      </c>
    </row>
    <row r="436" spans="1:10" ht="20.100000000000001" customHeight="1">
      <c r="A436" s="11">
        <f t="shared" si="53"/>
        <v>434</v>
      </c>
      <c r="B436" s="21" t="s">
        <v>427</v>
      </c>
      <c r="C436" s="11" t="s">
        <v>428</v>
      </c>
      <c r="D436" s="11" t="s">
        <v>436</v>
      </c>
      <c r="E436" s="11">
        <v>96.9</v>
      </c>
      <c r="F436" s="15">
        <v>5320.73</v>
      </c>
      <c r="G436" s="15">
        <v>515579</v>
      </c>
      <c r="H436" s="15">
        <v>5117.5200000000004</v>
      </c>
      <c r="I436" s="15">
        <v>495888</v>
      </c>
      <c r="J436" s="18" t="s">
        <v>14</v>
      </c>
    </row>
    <row r="437" spans="1:10" ht="20.100000000000001" customHeight="1">
      <c r="A437" s="11">
        <f t="shared" si="53"/>
        <v>435</v>
      </c>
      <c r="B437" s="21" t="s">
        <v>427</v>
      </c>
      <c r="C437" s="11" t="s">
        <v>428</v>
      </c>
      <c r="D437" s="11" t="s">
        <v>437</v>
      </c>
      <c r="E437" s="11">
        <v>92.45</v>
      </c>
      <c r="F437" s="15">
        <v>5271.43</v>
      </c>
      <c r="G437" s="15">
        <v>487344</v>
      </c>
      <c r="H437" s="15">
        <v>5074.17</v>
      </c>
      <c r="I437" s="15">
        <v>469107</v>
      </c>
      <c r="J437" s="18" t="s">
        <v>14</v>
      </c>
    </row>
    <row r="438" spans="1:10" ht="20.100000000000001" customHeight="1">
      <c r="A438" s="11">
        <f t="shared" si="53"/>
        <v>436</v>
      </c>
      <c r="B438" s="21" t="s">
        <v>427</v>
      </c>
      <c r="C438" s="11" t="s">
        <v>428</v>
      </c>
      <c r="D438" s="11" t="s">
        <v>438</v>
      </c>
      <c r="E438" s="11">
        <v>93.36</v>
      </c>
      <c r="F438" s="15">
        <v>5220.41</v>
      </c>
      <c r="G438" s="15">
        <v>487377</v>
      </c>
      <c r="H438" s="15">
        <v>5023.1099999999997</v>
      </c>
      <c r="I438" s="15">
        <v>468958</v>
      </c>
      <c r="J438" s="18" t="s">
        <v>14</v>
      </c>
    </row>
    <row r="439" spans="1:10">
      <c r="E439" s="6"/>
    </row>
  </sheetData>
  <autoFilter ref="A2:J438">
    <extLst/>
  </autoFilter>
  <mergeCells count="1">
    <mergeCell ref="A1:J1"/>
  </mergeCells>
  <phoneticPr fontId="12" type="noConversion"/>
  <conditionalFormatting sqref="D117">
    <cfRule type="duplicateValues" dxfId="5" priority="7"/>
  </conditionalFormatting>
  <conditionalFormatting sqref="D118">
    <cfRule type="duplicateValues" dxfId="4" priority="6"/>
  </conditionalFormatting>
  <conditionalFormatting sqref="D119">
    <cfRule type="duplicateValues" dxfId="3" priority="5"/>
  </conditionalFormatting>
  <conditionalFormatting sqref="D120">
    <cfRule type="duplicateValues" dxfId="2" priority="4"/>
  </conditionalFormatting>
  <conditionalFormatting sqref="D124">
    <cfRule type="duplicateValues" dxfId="1" priority="2"/>
  </conditionalFormatting>
  <conditionalFormatting sqref="D121:D123">
    <cfRule type="duplicateValues" dxfId="0" priority="3"/>
  </conditionalFormatting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明细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Windows10</dc:creator>
  <cp:lastModifiedBy>Administrator</cp:lastModifiedBy>
  <dcterms:created xsi:type="dcterms:W3CDTF">2023-05-12T11:15:00Z</dcterms:created>
  <dcterms:modified xsi:type="dcterms:W3CDTF">2025-06-10T04:17:00Z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2052-11.8.2.8053</vt:lpwstr>
  </property>
  <property fmtid="{D5CDD505-2E9C-101B-9397-08002B2CF9AE}" pid="3" name="ICV">
    <vt:lpwstr>883A25D3445246CF9BF26CF5FD453343_13</vt:lpwstr>
  </property>
  <property fmtid="{D5CDD505-2E9C-101B-9397-08002B2CF9AE}" pid="4" name="KSOReadingLayout">
    <vt:bool>true</vt:bool>
  </property>
</Properties>
</file>